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5601"/>
  <fileSharing userName="Agbogidi, Joshua" readOnlyRecommended="1"/>
  <workbookPr codeName="ThisWorkbook" defaultThemeVersion="166925"/>
  <bookViews>
    <workbookView xWindow="-110" yWindow="-110" windowWidth="19420" windowHeight="10420" firstSheet="9" activeTab="9"/>
  </bookViews>
  <sheets>
    <sheet name="Working_Group_Overview_" sheetId="1" r:id="rId1"/>
    <sheet name="Risk_Log" sheetId="2" r:id="rId2"/>
    <sheet name="WG1_Agenda_Log" sheetId="3" r:id="rId3"/>
    <sheet name="WG1_Action_Log" sheetId="4" r:id="rId4"/>
    <sheet name="WG2_Agenda_Log_" sheetId="5" r:id="rId5"/>
    <sheet name="WG2_Action_Log" sheetId="6" r:id="rId6"/>
    <sheet name="WG3_Agenda_Log" sheetId="7" r:id="rId7"/>
    <sheet name="WG3_Action_Log" sheetId="8" r:id="rId8"/>
    <sheet name="WG4_Agenda_Log" sheetId="9" r:id="rId9"/>
    <sheet name="WG4_Action_Log" sheetId="10" r:id="rId10"/>
  </sheets>
  <definedNames>
    <definedName name="_xlnm._FilterDatabase" comment="" localSheetId="7" hidden="1">'WG3_Action_Log'!$H$1:$H$34</definedName>
  </definedNames>
  <calcPr fullPrecision="1"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<sst xmlns="http://schemas.openxmlformats.org/spreadsheetml/2006/main" uniqueCount="176" count="321">
  <si>
    <t xml:space="preserve">Working Group Overview </t>
  </si>
  <si>
    <t xml:space="preserve">Group </t>
  </si>
  <si>
    <t xml:space="preserve">Name </t>
  </si>
  <si>
    <t>Attendees</t>
  </si>
  <si>
    <t>Objectives</t>
  </si>
  <si>
    <t xml:space="preserve">Meeting Rhythm </t>
  </si>
  <si>
    <t>Notes</t>
  </si>
  <si>
    <t>Staff guides for managing smoking from wards​</t>
  </si>
  <si>
    <r>
      <t xml:space="preserve">Chair: </t>
    </r>
    <r>
      <rPr>
        <sz val="11"/>
        <color rgb="FFFF0000"/>
        <rFont val="Calibri"/>
        <family val="2"/>
        <charset val="0"/>
      </rPr>
      <t xml:space="preserve">TRACEY Mahon
</t>
    </r>
    <r>
      <rPr>
        <sz val="11"/>
        <color rgb="FF000000"/>
        <rFont val="Calibri"/>
        <family val="2"/>
        <charset val="0"/>
      </rPr>
      <t xml:space="preserve">Attendees:  </t>
    </r>
    <r>
      <rPr>
        <sz val="11"/>
        <color rgb="FFFF0000"/>
        <rFont val="Calibri"/>
        <family val="2"/>
        <charset val="0"/>
      </rPr>
      <t>Zoe Pond</t>
    </r>
    <r>
      <rPr>
        <sz val="11"/>
        <color rgb="FF000000"/>
        <rFont val="Calibri"/>
        <family val="2"/>
        <charset val="0"/>
      </rPr>
      <t xml:space="preserve">, Megan Woodford, </t>
    </r>
    <r>
      <rPr>
        <sz val="11"/>
        <color rgb="FFFF0000"/>
        <rFont val="Calibri"/>
        <family val="2"/>
        <charset val="0"/>
      </rPr>
      <t xml:space="preserve">Staff focus group reps​, </t>
    </r>
    <r>
      <rPr>
        <sz val="11"/>
        <color rgb="FF000000"/>
        <rFont val="Calibri"/>
        <family val="2"/>
        <charset val="0"/>
      </rPr>
      <t xml:space="preserve">HR, </t>
    </r>
    <r>
      <rPr>
        <sz val="11"/>
        <color rgb="FFFF0000"/>
        <rFont val="Calibri"/>
        <family val="2"/>
        <charset val="0"/>
      </rPr>
      <t xml:space="preserve">Nicola Howarth (Pharmacy), Maternity- Allison Millman, Experience of care team​, Patient rep​, V&amp;A rep, L&amp;D team​, Security​
</t>
    </r>
    <r>
      <rPr>
        <sz val="11"/>
        <color rgb="FF000000"/>
        <rFont val="Calibri"/>
        <family val="2"/>
        <charset val="0"/>
      </rPr>
      <t xml:space="preserve">
? Robert Wheeler (Head of Ethics) ​</t>
    </r>
  </si>
  <si>
    <t>1. Develop guidelines for staff on and off wards on how to approach patients/ visitors that smoke or are smoking to promote abstaining from tobacco smoking on site with vapes and/or NRT as well avoiding violence and aggression. ​
2. Guidelines for managing patients that smoke but are medically unfit/ physically unable/ lack capacity to go off site for a cigarette and are declining NRT/ vapes.
3. Monitor levels of violence and aggression linked with smoking.​​
4. Liaise with Working Group 4 around training requirements around violence and aggression and training for smoke free ambassadors.​</t>
  </si>
  <si>
    <t>Updated smoke free site policy​</t>
  </si>
  <si>
    <r>
      <t xml:space="preserve">Chair: Rachel Dore
Attendees: Chandra Mutalik, Jennifer Bullock, Rosie Green, Georgina Cunningham, </t>
    </r>
    <r>
      <rPr>
        <sz val="11"/>
        <color rgb="FFFF0000"/>
        <rFont val="Calibri"/>
        <family val="2"/>
        <charset val="0"/>
      </rPr>
      <t xml:space="preserve">Maternity, Matron, Health and Safety Rep, Patient and Staff Rep </t>
    </r>
  </si>
  <si>
    <t>1. Develop and Deliver an update smoke free policy ​
2. Agree on uniform policy for staff vaping onsite ​
3. Policy for staff uniform when smoking offsite​
4. Policy for patients caught smoking on site​
5. Agree on disciplinary process for staff caught smoking on site. ​
6. Link with other working groups to include the necessary decisions within the policy​. 
7. Guidance for staff that smoke - advice on abstaining/ successfully quitting. </t>
  </si>
  <si>
    <t>Vaping- locations, provision and control​</t>
  </si>
  <si>
    <r>
      <t xml:space="preserve">Chair: </t>
    </r>
    <r>
      <rPr>
        <sz val="11"/>
        <color rgb="FFFF0000"/>
        <rFont val="Calibri"/>
        <family val="2"/>
        <charset val="0"/>
      </rPr>
      <t xml:space="preserve">Zoe Pond​
</t>
    </r>
    <r>
      <rPr>
        <sz val="11"/>
        <color rgb="FF000000"/>
        <rFont val="Calibri"/>
        <family val="2"/>
        <charset val="0"/>
      </rPr>
      <t xml:space="preserve">Attendees: Megan Woodford​, </t>
    </r>
    <r>
      <rPr>
        <sz val="11"/>
        <color rgb="FFFF0000"/>
        <rFont val="Calibri"/>
        <family val="2"/>
        <charset val="0"/>
      </rPr>
      <t>Alison Millman, Pharmacy/ UPL rep​, Sustainability​,</t>
    </r>
    <r>
      <rPr>
        <sz val="11"/>
        <color rgb="FF000000"/>
        <rFont val="Calibri"/>
        <family val="2"/>
        <charset val="0"/>
      </rPr>
      <t xml:space="preserve"> Georgina Clark, </t>
    </r>
    <r>
      <rPr>
        <sz val="11"/>
        <color rgb="FFFF0000"/>
        <rFont val="Calibri"/>
        <family val="2"/>
        <charset val="0"/>
      </rPr>
      <t>Commercial (Matt)​, Nursing rep​,</t>
    </r>
    <r>
      <rPr>
        <sz val="11"/>
        <color rgb="FF000000"/>
        <rFont val="Calibri"/>
        <family val="2"/>
        <charset val="0"/>
      </rPr>
      <t xml:space="preserve"> Chris Johnes, </t>
    </r>
    <r>
      <rPr>
        <sz val="11"/>
        <color rgb="FFFF0000"/>
        <rFont val="Calibri"/>
        <family val="2"/>
        <charset val="0"/>
      </rPr>
      <t>Patient rep​, Staff rep/ ?Mark Baillie (Gardener)</t>
    </r>
  </si>
  <si>
    <t xml:space="preserve">1. Recommend locations for vaping within hospital grounds​. 
2. Cultural change on view of vaping as a smoking cessation tool​. 
3. Consider how and whether vaping products will be provided to staff and patients​. 
4. Advise on wider control measures so that only those seeking to use vaping products as part of quitting smoking can access them​. 
5. Establish regular review process for vaping advice/ evidence
</t>
  </si>
  <si>
    <t>Consistent and coherent comm, staff training and  feedback model</t>
  </si>
  <si>
    <r>
      <t xml:space="preserve">Chair: </t>
    </r>
    <r>
      <rPr>
        <sz val="11"/>
        <color rgb="FFFF0000"/>
        <rFont val="Calibri"/>
        <family val="2"/>
        <charset val="0"/>
      </rPr>
      <t xml:space="preserve">Sian Bryant
</t>
    </r>
    <r>
      <rPr>
        <sz val="11"/>
        <color rgb="FF000000"/>
        <rFont val="Calibri"/>
        <family val="2"/>
        <charset val="0"/>
      </rPr>
      <t xml:space="preserve">Attendees: </t>
    </r>
    <r>
      <rPr>
        <sz val="11"/>
        <color rgb="FFFF0000"/>
        <rFont val="Calibri"/>
        <family val="2"/>
        <charset val="0"/>
      </rPr>
      <t>Laura White​, Patient Partner​, LA comms​, Experience of care team​, Staff rep​, Nursing​, HR​, L&amp;D team</t>
    </r>
  </si>
  <si>
    <t>1. Consider how to disseminate information to members of staff​
2. Produce a draft timetable for comms activities​. 
3. Recommend suitable methods for staff, patients, visitors and local residents to provide feedback. 
4. Review opportunities to work with partners to share smoke free message across Southampton/ set expectations ahead of visiting site​
5. Develop the training offer for all staff on intervening in smoking on site​
6. Aligning to other working groups and support dissemination of guides/ training etc.</t>
  </si>
  <si>
    <t xml:space="preserve">Risk Log </t>
  </si>
  <si>
    <t xml:space="preserve">Working Group </t>
  </si>
  <si>
    <t xml:space="preserve">Risk </t>
  </si>
  <si>
    <t>Comments/ Action</t>
  </si>
  <si>
    <t>Owner</t>
  </si>
  <si>
    <t>Date set</t>
  </si>
  <si>
    <t>Date due</t>
  </si>
  <si>
    <t xml:space="preserve">RAG Rating </t>
  </si>
  <si>
    <t>Open/ closed</t>
  </si>
  <si>
    <t>WG3</t>
  </si>
  <si>
    <t>Replacing cigarette butt litter with disposable vape litter</t>
  </si>
  <si>
    <t>Monitor best practice with disposable vapes</t>
  </si>
  <si>
    <t>Jason Light/Thom Daniels</t>
  </si>
  <si>
    <t>Green</t>
  </si>
  <si>
    <t>Working Group 1- Agenda Log</t>
  </si>
  <si>
    <t>REF</t>
  </si>
  <si>
    <t>Meeting date</t>
  </si>
  <si>
    <t>Items</t>
  </si>
  <si>
    <t>1) Review of smoke free site model
2) Update on smoke free site governance structure
3) Review of planned working group attendees - anyone not represented?
4) Working group objectives - Do we agree all objectives for this group are covered? How do these overlap with the objectives of the other working groups?
5) Working group delivery plan
6) Working Group Terms of Reference</t>
  </si>
  <si>
    <t>1) Zoe Pond (Chair) 
2) Megan Woodford
3)Danny Ings 
4) Luci Hood
5) Rachel Dore
6) Adam Pitt 
7) Annie Shawcroft 
8) Sarah King</t>
  </si>
  <si>
    <t xml:space="preserve">1. Actions and notes from last meeting
2. Delivery Plan Update
3. Ward Engagement Plan
4. Update on smoking cessation offer
5. AOB 
</t>
  </si>
  <si>
    <t>1) Zoe Pond (Chair) 
2) Megan Woodford
3)Danny Ings 
4) Luci Hood
5) Emma Chalmers 
7) Annie Shawcroft 
8) Sarah King</t>
  </si>
  <si>
    <t>1.
2.
3.
4.
5.
6.
7.
8.</t>
  </si>
  <si>
    <t>Working Group 1- Action log</t>
  </si>
  <si>
    <t>Ref board #</t>
  </si>
  <si>
    <t>Topic</t>
  </si>
  <si>
    <t>Action</t>
  </si>
  <si>
    <t>Comments</t>
  </si>
  <si>
    <t>Representation</t>
  </si>
  <si>
    <t>Include representation to the group from: AMU( Sarah Charters/ Luca Frosini), psychology, front entrance staff, and OH (managing stress).</t>
  </si>
  <si>
    <t>AS/LH</t>
  </si>
  <si>
    <t xml:space="preserve">Emails sent to: Luca Frosini (no reply), front entrance (no reply), wellbeing/OH. </t>
  </si>
  <si>
    <t>Planning</t>
  </si>
  <si>
    <t>Rewrite objectives to be concise/ smart</t>
  </si>
  <si>
    <t xml:space="preserve">Completed. </t>
  </si>
  <si>
    <t>Include Objective to engage with clinical areas to identify concerns and opportunities as general guidance will not necessarily be suitable for all.</t>
  </si>
  <si>
    <t>Include representative from Estates to give physical options within the objectives</t>
  </si>
  <si>
    <t xml:space="preserve">Email sent to Andrea </t>
  </si>
  <si>
    <t>Meeting</t>
  </si>
  <si>
    <t>Luci/Megan to attend next Clinical Leaders meeting (06/06)- introduce smoke free site road show to clinical areas to gather opinions/ concerns/ opportunities.</t>
  </si>
  <si>
    <t>LH/MW</t>
  </si>
  <si>
    <t>Attended meeting. 3x matrons happy to join working groups. Completed</t>
  </si>
  <si>
    <t>All parties to network where possible with other trusts to identify trusts that have gone smokefree successfully.</t>
  </si>
  <si>
    <t>All</t>
  </si>
  <si>
    <t xml:space="preserve">Research </t>
  </si>
  <si>
    <t>Share learnings from other trusts that have gone smoke free- what’s worked well and what hasn’t.</t>
  </si>
  <si>
    <t>AS/KL</t>
  </si>
  <si>
    <t xml:space="preserve">Lead fro Serco to be invited to one of the other working groups </t>
  </si>
  <si>
    <t>Clinical engagement piece to commence. Project team will reach out to the leads highlighted below to support  conversations/ discussions. (This is a starter for ten so please highlight if there are other areas you think need to be contacted)</t>
  </si>
  <si>
    <t xml:space="preserve">All </t>
  </si>
  <si>
    <t>Clinical Area</t>
  </si>
  <si>
    <t>Lead</t>
  </si>
  <si>
    <t>ED/ AMU</t>
  </si>
  <si>
    <t>Emma C</t>
  </si>
  <si>
    <t>Maternity / PAH</t>
  </si>
  <si>
    <t>Megan</t>
  </si>
  <si>
    <t>Medicine/ Respiratory</t>
  </si>
  <si>
    <t>Sarah K</t>
  </si>
  <si>
    <t>Ortho/ Vascular</t>
  </si>
  <si>
    <t>TBD</t>
  </si>
  <si>
    <t>Children’s Health</t>
  </si>
  <si>
    <t>Bereavement Team</t>
  </si>
  <si>
    <t>Working Group 2- Agenda Log</t>
  </si>
  <si>
    <t xml:space="preserve">1) Rachel Dore (Chair) 
2) Rosemary Green 
3) Jennifer Bullock 
4) Katie Lovely 
5) Chandra Mutalik 
6) Annie Shawcroft </t>
  </si>
  <si>
    <t>Working Group 2- Action log</t>
  </si>
  <si>
    <t xml:space="preserve">Policy </t>
  </si>
  <si>
    <t>Rachel to speak to Zoe Pond recommending separate policies and for Group 1 to lead on developing the detail of the patient focused policy.</t>
  </si>
  <si>
    <t>RD</t>
  </si>
  <si>
    <t>Information</t>
  </si>
  <si>
    <t>Katie to share vaping information</t>
  </si>
  <si>
    <t>KL</t>
  </si>
  <si>
    <t>done</t>
  </si>
  <si>
    <t>Policy publication – take back to steering group to determine policy publication deadline.</t>
  </si>
  <si>
    <t xml:space="preserve">Policy/ Delivery Plan </t>
  </si>
  <si>
    <t>Depending on when the steering group wants the policy to be published identify when the draft needs to be ready for ratification from the various groups and thus the deadlines for working parities to share decisions/ details for the policy.</t>
  </si>
  <si>
    <t>Working Group 3- Agenda Log</t>
  </si>
  <si>
    <t>Zoe Pond
Megan Woodford
Sarah Herbert - apologies
Jason Light
Andrea Cross
Georgina Clark - apologies
Luci Hood
Annie Shawcroft - apologies
Marie Cann
Thomas Daniels
Angela White - apologies
Katie Lovely
Chris Johnes</t>
  </si>
  <si>
    <t>1) Review of the evidence base around vaping
2) Establishing a joint vision/position statement on how we sit as a Trust
3) Working through the vaping section of the smoking policy</t>
  </si>
  <si>
    <t>Zoe Pond
Megan Woodford
Sarah Herbert - apologies
Jason Light - apologies
Andrea Cross
Georgina Clark
Luci Hood
Annie Shawcroft
Marie Cann - apologies
Thomas Daniels
Angela White - apologies
Katie Lovely
Chris Johnes
Modupe Olorunfemi
Chandrakant Mutalik
Samantha Brownsee</t>
  </si>
  <si>
    <t>Working Group 3- Action log</t>
  </si>
  <si>
    <t>Open</t>
  </si>
  <si>
    <t>Recruit patients for next working group</t>
  </si>
  <si>
    <t>One patient - need to decide where that patient is best placed among the working groups and work to find more patient reps</t>
  </si>
  <si>
    <t>Invite Occupational Health to next working group</t>
  </si>
  <si>
    <t>Chandrakant Mutalik/Abbi Gleeson</t>
  </si>
  <si>
    <t>Closed</t>
  </si>
  <si>
    <t>Invite Pharmacy/UPL rep to next working group</t>
  </si>
  <si>
    <t>Modupe Olorunfemi</t>
  </si>
  <si>
    <t>Sustainability</t>
  </si>
  <si>
    <t>write control measures to match sustainability principles to encourage better practice with disposable vapes</t>
  </si>
  <si>
    <t>JL</t>
  </si>
  <si>
    <t>update at next working group</t>
  </si>
  <si>
    <t>research schemes where waste can be used for good</t>
  </si>
  <si>
    <t>e.g. using electrical waste from vapes to make a car battery</t>
  </si>
  <si>
    <t xml:space="preserve">Delivery </t>
  </si>
  <si>
    <t xml:space="preserve">Update delivery plan to include key deliverables, send out to the group for comment </t>
  </si>
  <si>
    <t>LH/KL</t>
  </si>
  <si>
    <t xml:space="preserve">objectives and delivery plan agreed </t>
  </si>
  <si>
    <t>Agenda</t>
  </si>
  <si>
    <t>Add future agenda item - review evidence base around vaping and establish a joint position/ vision statement as how we sit as a Trust</t>
  </si>
  <si>
    <t>updated agenda</t>
  </si>
  <si>
    <t>Work with other methods to get patients involved
- Katie contact Kate Pryde
- Katie send advert to Megan
- Luci to contact patient engagement team</t>
  </si>
  <si>
    <t>KL/LH</t>
  </si>
  <si>
    <t>email sent
done</t>
  </si>
  <si>
    <t>Estates</t>
  </si>
  <si>
    <t>Speak with comms and estates about signage designs and arrange walkabout for installation</t>
  </si>
  <si>
    <t>walkaround planned 5th July</t>
  </si>
  <si>
    <t>Raise with David Jones and Joe Teape where signage sits on list of priorities within the Trust and are there any competing priorities?</t>
  </si>
  <si>
    <t>AC</t>
  </si>
  <si>
    <t>Time on next agenda to finalise position statement for next Steering Group</t>
  </si>
  <si>
    <t>Working Group 4- Agenda Log</t>
  </si>
  <si>
    <r>
      <t xml:space="preserve">1. Previous minutes and actions - </t>
    </r>
    <r>
      <rPr>
        <i/>
        <sz val="11"/>
        <color rgb="FF000000"/>
        <rFont val="Calibri"/>
        <family val="2"/>
        <charset val="0"/>
      </rPr>
      <t xml:space="preserve">00:00 to 01:28
</t>
    </r>
    <r>
      <rPr>
        <sz val="11"/>
        <color rgb="FF000000"/>
        <rFont val="Calibri"/>
        <family val="2"/>
        <charset val="0"/>
      </rPr>
      <t xml:space="preserve">2. Reflection and planning - </t>
    </r>
    <r>
      <rPr>
        <i/>
        <sz val="11"/>
        <color rgb="FF000000"/>
        <rFont val="Calibri"/>
        <family val="2"/>
        <charset val="0"/>
      </rPr>
      <t xml:space="preserve">01:28 to 25:04
</t>
    </r>
    <r>
      <rPr>
        <sz val="11"/>
        <color rgb="FF000000"/>
        <rFont val="Calibri"/>
        <family val="2"/>
        <charset val="0"/>
      </rPr>
      <t xml:space="preserve">3. Pilot area updates - </t>
    </r>
    <r>
      <rPr>
        <i/>
        <sz val="11"/>
        <color rgb="FF000000"/>
        <rFont val="Calibri"/>
        <family val="2"/>
        <charset val="0"/>
      </rPr>
      <t xml:space="preserve">25:04 to 30:58
</t>
    </r>
    <r>
      <rPr>
        <sz val="11"/>
        <color rgb="FF000000"/>
        <rFont val="Calibri"/>
        <family val="2"/>
        <charset val="0"/>
      </rPr>
      <t xml:space="preserve">4. Updates from project team - </t>
    </r>
    <r>
      <rPr>
        <i/>
        <sz val="11"/>
        <color rgb="FF000000"/>
        <rFont val="Calibri"/>
        <family val="2"/>
        <charset val="0"/>
      </rPr>
      <t xml:space="preserve">30:58 to 01:06:02
</t>
    </r>
    <r>
      <rPr>
        <sz val="11"/>
        <color rgb="FF000000"/>
        <rFont val="Calibri"/>
        <family val="2"/>
        <charset val="0"/>
      </rPr>
      <t xml:space="preserve">5. Plan for next session - </t>
    </r>
    <r>
      <rPr>
        <i/>
        <sz val="11"/>
        <color rgb="FF000000"/>
        <rFont val="Calibri"/>
        <family val="2"/>
        <charset val="0"/>
      </rPr>
      <t xml:space="preserve">01:06:02 to 01:13:34
</t>
    </r>
    <r>
      <rPr>
        <sz val="11"/>
        <color rgb="FF000000"/>
        <rFont val="Calibri"/>
        <family val="2"/>
        <charset val="0"/>
      </rPr>
      <t xml:space="preserve">6. AOB - </t>
    </r>
    <r>
      <rPr>
        <i/>
        <sz val="11"/>
        <color rgb="FF000000"/>
        <rFont val="Calibri"/>
        <family val="2"/>
        <charset val="0"/>
      </rPr>
      <t>01:13:34 to end</t>
    </r>
  </si>
  <si>
    <t>Andrea Cross
Karen Burwell
Luci Hood
Sian Bryant - chair
Lauren Kennedy
Laura White
Katie Lovely</t>
  </si>
  <si>
    <t>Accessibility action plan</t>
  </si>
  <si>
    <t>Issue</t>
  </si>
  <si>
    <t>What is the fix</t>
  </si>
  <si>
    <t>PDF document post 2018 no accessible to screen reader technology</t>
  </si>
  <si>
    <t xml:space="preserve">1) Working with providers ReachDeck to install accessibility tools to enable access to PDFs and read-aloud function </t>
  </si>
  <si>
    <t xml:space="preserve">2) Working with CMS providers who are developing tool to enhance readability of PDFs via screen reader technology </t>
  </si>
  <si>
    <t>3) Developing in-house support package with support of Microlink for staff who create PDFs for reports/publications to ensure accessibility checks are being done at source/creation and all efforts are being made in layout, language and style to enhance accessibility of documents</t>
  </si>
  <si>
    <t>UHS digital communications team</t>
  </si>
  <si>
    <t xml:space="preserve">CMS provider </t>
  </si>
  <si>
    <t>Updated expected September 2023</t>
  </si>
  <si>
    <t>UHS digital communications team/Microlink support</t>
  </si>
  <si>
    <t>Ongoing</t>
  </si>
  <si>
    <t>Video content - subtitles and transcript availability</t>
  </si>
  <si>
    <t>UHS digital team/ videography</t>
  </si>
  <si>
    <t>Not all videos have subtitles or transcript available. We are reviewing all the videos that are hosted on our website and removing those which don't have subtitles or a transcript and that are not service critical. We will either reproduce these in consultation with the relevant department. If they need to remain on the site a transcript will be provided.</t>
  </si>
  <si>
    <t>Maps are not accessible</t>
  </si>
  <si>
    <t>UHS digital communications team/estates</t>
  </si>
  <si>
    <t>Ongoing, date to be updated once business case for redrawing maps and wayfinding solutions have been agreed.</t>
  </si>
  <si>
    <t xml:space="preserve">Coloured text on form is not accessible to colour blind visitors </t>
  </si>
  <si>
    <t>Requesting website developers alter text to ensure it is black and compliant with regulations.</t>
  </si>
  <si>
    <t xml:space="preserve">Work request with website developer </t>
  </si>
  <si>
    <t>External links opening in a new window</t>
  </si>
  <si>
    <t xml:space="preserve">Review of all external links on website pages underway following identification of a failed page on audit. </t>
  </si>
  <si>
    <t xml:space="preserve">Search return instructions not clear after completing search </t>
  </si>
  <si>
    <t xml:space="preserve">Request with website developers to add content which clearly states the search results are returned </t>
  </si>
  <si>
    <t>Awaiting update from website developer</t>
  </si>
  <si>
    <t>Accessible language not always achieved</t>
  </si>
  <si>
    <t>Ongoing work</t>
  </si>
  <si>
    <t>Continual review of language on pages to make it as plain English as possible. Where it isn’t a glossary will be added to with commonly used words and abbreviations that require explanation.</t>
  </si>
  <si>
    <t>Visitors to the site with visual impairments cannot access the maps or diagrams of the site lay out. We are working with our in-house estates and maps team to update this content and provide better way finding solutions that include written instructions to key areas/buildings/departments. Support by volunteers in our Patient Support Hub is available to help guide patients around the site, details are in our accessibility statement.</t>
  </si>
  <si>
    <t xml:space="preserve">Preview of form submission not available </t>
  </si>
  <si>
    <t>Investigating changing form format to MS forms or else working with website developer to make a preview available. A copy of the form submission is emailed to the user following submission.</t>
  </si>
  <si>
    <t xml:space="preserve">Awaiting response from website developer </t>
  </si>
  <si>
    <t>UHS digital communications team/website developers/UHS digital IT team</t>
  </si>
  <si>
    <t>Gastrointestinal video transcript being produced</t>
  </si>
  <si>
    <t xml:space="preserve">UHS digital communications team </t>
  </si>
  <si>
    <t>Correct nesting of headings</t>
  </si>
  <si>
    <t>Ongoing review of all pages to ensure headings are in correct sequential order. Recommendation of nothing below H3.</t>
  </si>
  <si>
    <t>Ongoing review completed by December 2023</t>
  </si>
  <si>
    <t>Accessible weblinks</t>
  </si>
  <si>
    <t>Ongoing review of weblinks to ensure language explains where the link goes to</t>
  </si>
  <si>
    <t xml:space="preserve">Broken links </t>
  </si>
  <si>
    <t>Continued use of Insytful and Reachdeck auditor automated testing to identify broken links and fix them</t>
  </si>
  <si>
    <t xml:space="preserve">Ongoing review </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</si>
</sst>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809]dd&quot; &quot;mmmm&quot; &quot;yyyy;@"/>
  </numFmts>
  <fonts count="17">
    <font>
      <sz val="11"/>
      <color rgb="FF000000"/>
      <name val="Calibri"/>
      <family val="2"/>
      <charset val="0"/>
    </font>
    <font>
      <sz val="11"/>
      <color rgb="FFFFFFFF"/>
      <name val="Calibri"/>
      <family val="2"/>
      <charset val="0"/>
    </font>
    <font>
      <u val="single"/>
      <sz val="11"/>
      <color rgb="FF0563C1"/>
      <name val="Calibri"/>
      <family val="2"/>
      <charset val="0"/>
    </font>
    <font>
      <b/>
      <sz val="20"/>
      <color rgb="FFFFFFFF"/>
      <name val="Calibri"/>
      <family val="2"/>
      <charset val="0"/>
    </font>
    <font>
      <sz val="11"/>
      <color rgb="FF000000"/>
      <name val="Calibri"/>
      <family val="2"/>
      <charset val="0"/>
    </font>
    <font>
      <sz val="20"/>
      <color rgb="FF000000"/>
      <name val="Calibri"/>
      <family val="2"/>
      <charset val="0"/>
    </font>
    <font>
      <b/>
      <sz val="11"/>
      <color rgb="FF000000"/>
      <name val="Calibri"/>
      <family val="2"/>
      <charset val="0"/>
    </font>
    <font>
      <sz val="14"/>
      <color rgb="FF000000"/>
      <name val="Arial"/>
      <family val="2"/>
      <charset val="0"/>
    </font>
    <font>
      <sz val="11"/>
      <color rgb="FFFF0000"/>
      <name val="Calibri"/>
      <family val="2"/>
      <charset val="0"/>
    </font>
    <font>
      <sz val="14"/>
      <color rgb="FF000000"/>
      <name val="Calibri"/>
      <family val="2"/>
      <charset val="0"/>
    </font>
    <font>
      <sz val="18"/>
      <color rgb="FF000000"/>
      <name val="Calibri"/>
      <family val="2"/>
      <charset val="0"/>
    </font>
    <font>
      <i/>
      <sz val="11"/>
      <color rgb="FF000000"/>
      <name val="Calibri"/>
      <family val="2"/>
      <charset val="0"/>
    </font>
    <font>
      <sz val="11"/>
      <color rgb="FF000000"/>
      <name val="Calibri"/>
      <charset val="0"/>
    </font>
    <font>
      <sz val="12"/>
      <color rgb="FF000000"/>
      <name val="Calibri"/>
      <charset val="0"/>
    </font>
    <font>
      <sz val="11"/>
      <color rgb="FF000000"/>
      <name val="Calibri"/>
      <family val="2"/>
    </font>
    <font>
      <sz val="11"/>
      <color rgb="FF444444"/>
      <name val="Calibri"/>
      <family val="2"/>
    </font>
    <font>
      <sz val="11"/>
      <color rgb="FF000000"/>
      <name val="Calibri"/>
    </font>
  </fonts>
  <fills count="13">
    <fill>
      <patternFill patternType="none">
        <fgColor indexed="64"/>
        <bgColor indexed="65"/>
      </patternFill>
    </fill>
    <fill>
      <patternFill patternType="gray125">
        <fgColor indexed="64"/>
        <bgColor indexed="65"/>
      </patternFill>
    </fill>
    <fill>
      <patternFill patternType="solid">
        <fgColor rgb="FFFF0000"/>
        <bgColor rgb="FFFF0000"/>
      </patternFill>
    </fill>
    <fill>
      <patternFill patternType="solid">
        <fgColor rgb="FFFFC000"/>
        <bgColor rgb="FFFFC000"/>
      </patternFill>
    </fill>
    <fill>
      <patternFill patternType="solid">
        <fgColor rgb="FFBFBFBF"/>
        <bgColor rgb="FFBFBFBF"/>
      </patternFill>
    </fill>
    <fill>
      <patternFill patternType="solid">
        <fgColor rgb="FF92D050"/>
        <bgColor rgb="FF92D050"/>
      </patternFill>
    </fill>
    <fill>
      <patternFill patternType="solid">
        <fgColor rgb="FFA6A6A6"/>
        <bgColor rgb="FFA6A6A6"/>
      </patternFill>
    </fill>
    <fill>
      <patternFill patternType="solid">
        <fgColor rgb="FFD9E1F2"/>
        <bgColor rgb="FFD9E1F2"/>
      </patternFill>
    </fill>
    <fill>
      <patternFill patternType="solid">
        <fgColor rgb="FFFFFFFF"/>
        <bgColor rgb="FFFFFFFF"/>
      </patternFill>
    </fill>
    <fill>
      <patternFill patternType="solid">
        <fgColor rgb="FF203764"/>
        <bgColor rgb="FF203764"/>
      </patternFill>
    </fill>
    <fill>
      <patternFill patternType="solid">
        <fgColor rgb="FFFFFFFF"/>
        <bgColor indexed="64"/>
      </patternFill>
    </fill>
    <fill>
      <patternFill patternType="solid">
        <fgColor rgb="FFB4C6E7"/>
        <bgColor indexed="64"/>
      </patternFill>
    </fill>
    <fill>
      <patternFill patternType="solid">
        <fgColor rgb="FFFF000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s>
  <cellStyleXfs count="82">
    <xf numFmtId="0" fontId="0" fillId="0" borderId="0"/>
    <xf numFmtId="0" fontId="1" fillId="2" borderId="0" applyAlignment="0" applyBorder="0" applyNumberFormat="0" applyProtection="0"/>
    <xf numFmtId="0" fontId="1" fillId="3" borderId="0" applyAlignment="0" applyBorder="0" applyNumberFormat="0" applyProtection="0"/>
    <xf numFmtId="0" fontId="1" fillId="3" borderId="0" applyAlignment="0" applyBorder="0" applyNumberFormat="0" applyProtection="0"/>
    <xf numFmtId="0" fontId="0" fillId="4" borderId="0" applyAlignment="0" applyBorder="0" applyFont="0" applyNumberFormat="0" applyProtection="0"/>
    <xf numFmtId="0" fontId="1" fillId="5" borderId="0" applyAlignment="0" applyBorder="0" applyNumberFormat="0" applyProtection="0"/>
    <xf numFmtId="0" fontId="1" fillId="2" borderId="0" applyAlignment="0" applyBorder="0" applyNumberFormat="0" applyProtection="0"/>
    <xf numFmtId="0" fontId="1" fillId="5" borderId="0" applyAlignment="0" applyBorder="0" applyNumberFormat="0" applyProtection="0"/>
    <xf numFmtId="0" fontId="1" fillId="3" borderId="0" applyAlignment="0" applyBorder="0" applyNumberFormat="0" applyProtection="0"/>
    <xf numFmtId="0" fontId="1" fillId="2" borderId="0" applyAlignment="0" applyBorder="0" applyNumberFormat="0" applyProtection="0"/>
    <xf numFmtId="0" fontId="1" fillId="5" borderId="0" applyAlignment="0" applyBorder="0" applyNumberFormat="0" applyProtection="0"/>
    <xf numFmtId="0" fontId="2" fillId="0" borderId="0" applyAlignment="0" applyBorder="0" applyNumberFormat="0" applyFill="0" applyProtection="0"/>
  </cellStyleXfs>
  <cellXfs>
    <xf numFmtId="0" fontId="0" fillId="0" borderId="0" xfId="0"/>
    <xf numFmtId="0" fontId="5" fillId="6" borderId="0" xfId="0" applyFont="1" applyFill="1"/>
    <xf numFmtId="0" fontId="0" fillId="6" borderId="0" xfId="0" applyFill="1"/>
    <xf numFmtId="0" fontId="6" fillId="7" borderId="1" xfId="0" applyBorder="1" applyFont="1" applyFill="1"/>
    <xf numFmtId="0" fontId="0" fillId="8" borderId="1" xfId="0" applyAlignment="1" applyBorder="1" applyFill="1">
      <alignment vertical="top"/>
    </xf>
    <xf numFmtId="0" fontId="7" fillId="0" borderId="1" xfId="0" applyAlignment="1" applyBorder="1" applyFont="1">
      <alignment vertical="top" wrapText="1"/>
    </xf>
    <xf numFmtId="0" fontId="0" fillId="8" borderId="1" xfId="0" applyAlignment="1" applyBorder="1" applyFill="1">
      <alignment vertical="top" wrapText="1"/>
    </xf>
    <xf numFmtId="0" fontId="9" fillId="0" borderId="1" xfId="0" applyAlignment="1" applyBorder="1" applyFont="1">
      <alignment horizontal="left" vertical="center" wrapText="1"/>
    </xf>
    <xf numFmtId="0" fontId="2" fillId="8" borderId="1" xfId="11" applyAlignment="1" applyBorder="1" applyFont="1" applyFill="1">
      <alignment wrapText="1"/>
    </xf>
    <xf numFmtId="0" fontId="7" fillId="0" borderId="2" xfId="0" applyAlignment="1" applyBorder="1" applyFont="1">
      <alignment vertical="top" wrapText="1"/>
    </xf>
    <xf numFmtId="0" fontId="9" fillId="0" borderId="1" xfId="0" applyAlignment="1" applyBorder="1" applyFont="1">
      <alignment horizontal="left" vertical="top" wrapText="1"/>
    </xf>
    <xf numFmtId="0" fontId="0" fillId="8" borderId="1" xfId="0" applyAlignment="1" applyBorder="1" applyFill="1">
      <alignment wrapText="1"/>
    </xf>
    <xf numFmtId="0" fontId="0" fillId="8" borderId="1" xfId="0" applyBorder="1" applyFill="1"/>
    <xf numFmtId="0" fontId="7" fillId="0" borderId="0" xfId="0" applyAlignment="1" applyFont="1">
      <alignment vertical="top" wrapText="1"/>
    </xf>
    <xf numFmtId="0" fontId="0" fillId="8" borderId="1" xfId="0" applyAlignment="1" applyBorder="1" applyFill="1">
      <alignment horizontal="left" vertical="top" wrapText="1"/>
    </xf>
    <xf numFmtId="0" fontId="10" fillId="0" borderId="2" xfId="0" applyAlignment="1" applyBorder="1" applyFont="1">
      <alignment horizontal="left" vertical="center" wrapText="1"/>
    </xf>
    <xf numFmtId="0" fontId="10" fillId="0" borderId="0" xfId="0" applyAlignment="1" applyFont="1">
      <alignment horizontal="left" vertical="center" wrapText="1"/>
    </xf>
    <xf numFmtId="14" fontId="0" fillId="6" borderId="0" xfId="0" applyNumberFormat="1" applyFill="1"/>
    <xf numFmtId="164" fontId="0" fillId="6" borderId="0" xfId="0" applyNumberFormat="1" applyFill="1"/>
    <xf numFmtId="0" fontId="0" fillId="7" borderId="1" xfId="0" applyBorder="1" applyFill="1"/>
    <xf numFmtId="164" fontId="0" fillId="7" borderId="1" xfId="0" applyBorder="1" applyNumberFormat="1" applyFill="1"/>
    <xf numFmtId="14" fontId="0" fillId="8" borderId="1" xfId="0" applyBorder="1" applyNumberFormat="1" applyFill="1"/>
    <xf numFmtId="164" fontId="0" fillId="8" borderId="1" xfId="0" applyBorder="1" applyNumberFormat="1" applyFill="1"/>
    <xf numFmtId="0" fontId="2" fillId="0" borderId="0" xfId="11" applyFont="1"/>
    <xf numFmtId="0" fontId="2" fillId="8" borderId="1" xfId="11" applyBorder="1" applyFont="1" applyFill="1"/>
    <xf numFmtId="0" fontId="12" fillId="8" borderId="1" xfId="0" applyAlignment="1" applyBorder="1" applyFont="1" applyFill="1">
      <alignment wrapText="1"/>
    </xf>
    <xf numFmtId="0" fontId="13" fillId="0" borderId="0" xfId="0" applyAlignment="1" applyFont="1">
      <alignment wrapText="1" readingOrder="1"/>
    </xf>
    <xf numFmtId="0" fontId="14" fillId="0" borderId="0" xfId="0" applyFont="1"/>
    <xf numFmtId="0" fontId="14" fillId="0" borderId="0" xfId="0" applyAlignment="1" applyFont="1">
      <alignment wrapText="1"/>
    </xf>
    <xf numFmtId="0" fontId="0" fillId="8" borderId="2" xfId="0" applyAlignment="1" applyBorder="1" applyFill="1">
      <alignment wrapText="1"/>
    </xf>
    <xf numFmtId="0" fontId="14" fillId="0" borderId="3" xfId="0" applyAlignment="1" applyBorder="1" applyFont="1">
      <alignment wrapText="1"/>
    </xf>
    <xf numFmtId="14" fontId="0" fillId="8" borderId="1" xfId="0" applyAlignment="1" applyBorder="1" applyNumberFormat="1" applyFill="1">
      <alignment wrapText="1"/>
    </xf>
    <xf numFmtId="164" fontId="0" fillId="8" borderId="1" xfId="0" applyAlignment="1" applyBorder="1" applyNumberFormat="1" applyFill="1">
      <alignment wrapText="1"/>
    </xf>
    <xf numFmtId="0" fontId="0" fillId="6" borderId="0" xfId="0" applyAlignment="1" applyFill="1">
      <alignment wrapText="1"/>
    </xf>
    <xf numFmtId="0" fontId="2" fillId="0" borderId="0" xfId="11" applyAlignment="1" applyFont="1">
      <alignment wrapText="1"/>
    </xf>
    <xf numFmtId="0" fontId="3" fillId="9" borderId="1" xfId="0" applyBorder="1" applyFont="1" applyFill="1"/>
    <xf numFmtId="0" fontId="0" fillId="8" borderId="4" xfId="0" applyBorder="1" applyFill="1"/>
    <xf numFmtId="0" fontId="0" fillId="8" borderId="4" xfId="0" applyAlignment="1" applyBorder="1" applyFill="1">
      <alignment wrapText="1"/>
    </xf>
    <xf numFmtId="0" fontId="0" fillId="7" borderId="5" xfId="0" applyBorder="1" applyFill="1"/>
    <xf numFmtId="0" fontId="15" fillId="0" borderId="6" xfId="0" applyAlignment="1" applyBorder="1" applyFont="1">
      <alignment wrapText="1"/>
    </xf>
    <xf numFmtId="0" fontId="14" fillId="0" borderId="6" xfId="0" applyBorder="1" applyFont="1"/>
    <xf numFmtId="0" fontId="14" fillId="0" borderId="6" xfId="0" applyAlignment="1" applyBorder="1" applyFont="1">
      <alignment wrapText="1"/>
    </xf>
    <xf numFmtId="14" fontId="0" fillId="8" borderId="7" xfId="0" applyBorder="1" applyNumberFormat="1" applyFill="1"/>
    <xf numFmtId="14" fontId="0" fillId="8" borderId="7" xfId="0" applyAlignment="1" applyBorder="1" applyNumberFormat="1" applyFill="1">
      <alignment wrapText="1"/>
    </xf>
    <xf numFmtId="0" fontId="0" fillId="8" borderId="8" xfId="0" applyAlignment="1" applyBorder="1" applyFill="1">
      <alignment wrapText="1"/>
    </xf>
    <xf numFmtId="0" fontId="0" fillId="8" borderId="6" xfId="0" applyAlignment="1" applyBorder="1" applyFill="1">
      <alignment wrapText="1"/>
    </xf>
    <xf numFmtId="0" fontId="14" fillId="10" borderId="0" xfId="0" applyFont="1" applyFill="1"/>
    <xf numFmtId="0" fontId="14" fillId="11" borderId="9" xfId="0" applyBorder="1" applyFont="1" applyFill="1"/>
    <xf numFmtId="0" fontId="14" fillId="0" borderId="10" xfId="0" applyBorder="1" applyFont="1"/>
    <xf numFmtId="0" fontId="16" fillId="0" borderId="11" xfId="0" applyAlignment="1" applyBorder="1" applyFont="1">
      <alignment wrapText="1"/>
    </xf>
    <xf numFmtId="0" fontId="14" fillId="0" borderId="11" xfId="0" applyBorder="1" applyFont="1"/>
    <xf numFmtId="0" fontId="0" fillId="8" borderId="8" xfId="0" applyBorder="1" applyFill="1"/>
    <xf numFmtId="0" fontId="0" fillId="8" borderId="11" xfId="0" applyBorder="1" applyFill="1"/>
    <xf numFmtId="0" fontId="0" fillId="8" borderId="12" xfId="0" applyBorder="1" applyFill="1"/>
    <xf numFmtId="0" fontId="0" fillId="8" borderId="7" xfId="0" applyBorder="1" applyFill="1"/>
    <xf numFmtId="0" fontId="0" fillId="12" borderId="8" xfId="0" applyBorder="1" applyFill="1"/>
    <xf numFmtId="0" fontId="0" fillId="12" borderId="11" xfId="0" applyBorder="1" applyFill="1"/>
    <xf numFmtId="0" fontId="0" fillId="12" borderId="12" xfId="0" applyBorder="1" applyFill="1"/>
    <xf numFmtId="164" fontId="0" fillId="12" borderId="1" xfId="0" applyBorder="1" applyNumberFormat="1" applyFill="1"/>
    <xf numFmtId="0" fontId="15" fillId="0" borderId="11" xfId="0" applyAlignment="1" applyBorder="1" applyFont="1">
      <alignment wrapText="1"/>
    </xf>
    <xf numFmtId="0" fontId="14" fillId="0" borderId="13" xfId="0" applyBorder="1" applyFont="1"/>
    <xf numFmtId="0" fontId="15" fillId="0" borderId="12" xfId="0" applyAlignment="1" applyBorder="1" applyFont="1">
      <alignment vertical="top" wrapText="1"/>
    </xf>
    <xf numFmtId="17" fontId="2" fillId="0" borderId="0" xfId="11" applyFont="1" applyNumberFormat="1"/>
    <xf numFmtId="17" fontId="0" fillId="8" borderId="1" xfId="0" applyAlignment="1" applyBorder="1" applyNumberFormat="1" applyFill="1">
      <alignment wrapText="1"/>
    </xf>
    <xf numFmtId="17" fontId="2" fillId="8" borderId="1" xfId="11" applyAlignment="1" applyBorder="1" applyFont="1" applyNumberFormat="1" applyFill="1">
      <alignment wrapText="1"/>
    </xf>
    <xf numFmtId="17" fontId="0" fillId="8" borderId="1" xfId="0" applyBorder="1" applyNumberFormat="1" applyFill="1"/>
    <xf numFmtId="0" fontId="3" fillId="9" borderId="1" xfId="0" applyAlignment="1" applyBorder="1" applyFont="1" applyFill="1">
      <alignment horizontal="center"/>
    </xf>
    <xf numFmtId="0" fontId="0" fillId="8" borderId="5" xfId="0" applyAlignment="1" applyBorder="1" applyFill="1">
      <alignment horizontal="center" vertical="top"/>
    </xf>
    <xf numFmtId="0" fontId="0" fillId="8" borderId="14" xfId="0" applyAlignment="1" applyBorder="1" applyFill="1">
      <alignment horizontal="center" vertical="top"/>
    </xf>
    <xf numFmtId="0" fontId="0" fillId="8" borderId="2" xfId="0" applyAlignment="1" applyBorder="1" applyFill="1">
      <alignment horizontal="center" vertical="top"/>
    </xf>
  </cellXfs>
  <cellStyles count="12">
    <cellStyle name="cf1" xfId="1"/>
    <cellStyle name="cf10" xfId="2"/>
    <cellStyle name="cf2" xfId="3"/>
    <cellStyle name="cf3" xfId="4"/>
    <cellStyle name="cf4" xfId="5"/>
    <cellStyle name="cf5" xfId="6"/>
    <cellStyle name="cf6" xfId="7"/>
    <cellStyle name="cf7" xfId="8"/>
    <cellStyle name="cf8" xfId="9"/>
    <cellStyle name="cf9" xfId="10"/>
    <cellStyle name="Hyperlink" xfId="11"/>
    <cellStyle name="Normal" xfId="0" builtinId="0"/>
  </cellStyles>
  <dxfs>
    <dxf>
      <fill>
        <patternFill patternType="solid">
          <fgColor rgb="FFBFBFBF"/>
          <bgColor rgb="FFBFBFBF"/>
        </patternFill>
      </fill>
    </dxf>
    <dxf>
      <font>
        <color rgb="FFFFFFFF"/>
        <family val="2"/>
      </font>
      <fill>
        <patternFill patternType="solid">
          <fgColor rgb="FFFF0000"/>
          <bgColor rgb="FFFF0000"/>
        </patternFill>
      </fill>
    </dxf>
    <dxf>
      <font>
        <color rgb="FFFFFFFF"/>
        <family val="2"/>
      </font>
      <fill>
        <patternFill patternType="solid">
          <fgColor rgb="FFFF0000"/>
          <bgColor rgb="FFFF0000"/>
        </patternFill>
      </fill>
    </dxf>
    <dxf>
      <font>
        <color rgb="FFFFFFFF"/>
        <family val="2"/>
      </font>
      <fill>
        <patternFill patternType="solid">
          <fgColor rgb="FFFFC000"/>
          <bgColor rgb="FFFFC000"/>
        </patternFill>
      </fill>
    </dxf>
    <dxf>
      <font>
        <color rgb="FFFFFFFF"/>
        <family val="2"/>
      </font>
      <fill>
        <patternFill patternType="solid">
          <fgColor rgb="FFFFC000"/>
          <bgColor rgb="FFFFC000"/>
        </patternFill>
      </fill>
    </dxf>
    <dxf>
      <font>
        <color rgb="FFFFFFFF"/>
        <family val="2"/>
      </font>
      <fill>
        <patternFill patternType="solid">
          <fgColor rgb="FF92D050"/>
          <bgColor rgb="FF92D050"/>
        </patternFill>
      </fill>
    </dxf>
    <dxf>
      <fill>
        <patternFill patternType="solid">
          <fgColor rgb="FFBFBFBF"/>
          <bgColor rgb="FFBFBFBF"/>
        </patternFill>
      </fill>
    </dxf>
    <dxf>
      <font>
        <color rgb="FFFFFFFF"/>
        <family val="2"/>
      </font>
      <fill>
        <patternFill patternType="solid">
          <fgColor rgb="FFFF0000"/>
          <bgColor rgb="FFFF0000"/>
        </patternFill>
      </fill>
    </dxf>
    <dxf>
      <font>
        <color rgb="FFFFFFFF"/>
        <family val="2"/>
      </font>
      <fill>
        <patternFill patternType="solid">
          <fgColor rgb="FFFF0000"/>
          <bgColor rgb="FFFF0000"/>
        </patternFill>
      </fill>
    </dxf>
    <dxf>
      <font>
        <color rgb="FFFFFFFF"/>
        <family val="2"/>
      </font>
      <fill>
        <patternFill patternType="solid">
          <fgColor rgb="FFFF0000"/>
          <bgColor rgb="FFFF0000"/>
        </patternFill>
      </fill>
    </dxf>
    <dxf>
      <font>
        <color rgb="FFFFFFFF"/>
        <family val="2"/>
      </font>
      <fill>
        <patternFill patternType="solid">
          <fgColor rgb="FFFFC000"/>
          <bgColor rgb="FFFFC000"/>
        </patternFill>
      </fill>
    </dxf>
    <dxf>
      <font>
        <color rgb="FFFFFFFF"/>
        <family val="2"/>
      </font>
      <fill>
        <patternFill patternType="solid">
          <fgColor rgb="FFFFC000"/>
          <bgColor rgb="FFFFC000"/>
        </patternFill>
      </fill>
    </dxf>
    <dxf>
      <font>
        <color rgb="FFFFFFFF"/>
        <family val="2"/>
      </font>
      <fill>
        <patternFill patternType="solid">
          <fgColor rgb="FF92D050"/>
          <bgColor rgb="FF92D050"/>
        </patternFill>
      </fill>
    </dxf>
    <dxf>
      <fill>
        <patternFill patternType="solid">
          <fgColor rgb="FFBFBFBF"/>
          <bgColor rgb="FFBFBFBF"/>
        </patternFill>
      </fill>
    </dxf>
    <dxf>
      <font>
        <color rgb="FFFFFFFF"/>
        <family val="2"/>
      </font>
      <fill>
        <patternFill patternType="solid">
          <fgColor rgb="FFFF0000"/>
          <bgColor rgb="FFFF0000"/>
        </patternFill>
      </fill>
    </dxf>
    <dxf>
      <font>
        <color rgb="FFFFFFFF"/>
        <family val="2"/>
      </font>
      <fill>
        <patternFill patternType="solid">
          <fgColor rgb="FFFF0000"/>
          <bgColor rgb="FFFF0000"/>
        </patternFill>
      </fill>
    </dxf>
    <dxf>
      <font>
        <color rgb="FFFFFFFF"/>
        <family val="2"/>
      </font>
      <fill>
        <patternFill patternType="solid">
          <fgColor rgb="FFFFC000"/>
          <bgColor rgb="FFFFC000"/>
        </patternFill>
      </fill>
    </dxf>
    <dxf>
      <font>
        <color rgb="FFFFFFFF"/>
        <family val="2"/>
      </font>
      <fill>
        <patternFill patternType="solid">
          <fgColor rgb="FF92D050"/>
          <bgColor rgb="FF92D050"/>
        </patternFill>
      </fill>
    </dxf>
    <dxf>
      <fill>
        <patternFill patternType="solid">
          <fgColor rgb="FFBFBFBF"/>
          <bgColor rgb="FFBFBFBF"/>
        </patternFill>
      </fill>
    </dxf>
    <dxf>
      <font>
        <color rgb="FFFFFFFF"/>
        <family val="2"/>
      </font>
      <fill>
        <patternFill patternType="solid">
          <fgColor rgb="FFFF0000"/>
          <bgColor rgb="FFFF0000"/>
        </patternFill>
      </fill>
    </dxf>
    <dxf>
      <font>
        <color rgb="FFFFFFFF"/>
        <family val="2"/>
      </font>
      <fill>
        <patternFill patternType="solid">
          <fgColor rgb="FFFF0000"/>
          <bgColor rgb="FFFF0000"/>
        </patternFill>
      </fill>
    </dxf>
    <dxf>
      <font>
        <color rgb="FFFFFFFF"/>
        <family val="2"/>
      </font>
      <fill>
        <patternFill patternType="solid">
          <fgColor rgb="FFFF0000"/>
          <bgColor rgb="FFFF0000"/>
        </patternFill>
      </fill>
    </dxf>
    <dxf>
      <font>
        <color rgb="FFFFFFFF"/>
        <family val="2"/>
      </font>
      <fill>
        <patternFill patternType="solid">
          <fgColor rgb="FFFFC000"/>
          <bgColor rgb="FFFFC000"/>
        </patternFill>
      </fill>
    </dxf>
    <dxf>
      <font>
        <color rgb="FFFFFFFF"/>
        <family val="2"/>
      </font>
      <fill>
        <patternFill patternType="solid">
          <fgColor rgb="FFFFC000"/>
          <bgColor rgb="FFFFC000"/>
        </patternFill>
      </fill>
    </dxf>
    <dxf>
      <font>
        <color rgb="FFFFFFFF"/>
        <family val="2"/>
      </font>
      <fill>
        <patternFill patternType="solid">
          <fgColor rgb="FF92D050"/>
          <bgColor rgb="FF92D050"/>
        </patternFill>
      </fill>
    </dxf>
    <dxf>
      <fill>
        <patternFill patternType="solid">
          <fgColor rgb="FFBFBFBF"/>
          <bgColor rgb="FFBFBFBF"/>
        </patternFill>
      </fill>
    </dxf>
    <dxf>
      <font>
        <color rgb="FFFFFFFF"/>
        <family val="2"/>
      </font>
      <fill>
        <patternFill patternType="solid">
          <fgColor rgb="FFFF0000"/>
          <bgColor rgb="FFFF0000"/>
        </patternFill>
      </fill>
    </dxf>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7" Type="http://schemas.openxmlformats.org/officeDocument/2006/relationships/worksheet" Target="worksheets/sheet7.xml" /><Relationship Id="rId13" Type="http://schemas.openxmlformats.org/officeDocument/2006/relationships/sharedStrings" Target="sharedStrings.xml" /><Relationship Id="rId15" Type="http://schemas.openxmlformats.org/officeDocument/2006/relationships/customXml" Target="../customXml/item2.xml" /><Relationship Id="rId8" Type="http://schemas.openxmlformats.org/officeDocument/2006/relationships/worksheet" Target="worksheets/sheet8.xml" /><Relationship Id="rId12" Type="http://schemas.openxmlformats.org/officeDocument/2006/relationships/styles" Target="styles.xml" /><Relationship Id="rId3" Type="http://schemas.openxmlformats.org/officeDocument/2006/relationships/worksheet" Target="worksheets/sheet3.xml" /><Relationship Id="rId16" Type="http://schemas.openxmlformats.org/officeDocument/2006/relationships/customXml" Target="../customXml/item3.xml" /><Relationship Id="rId2" Type="http://schemas.openxmlformats.org/officeDocument/2006/relationships/worksheet" Target="worksheets/sheet2.xml" /><Relationship Id="rId9" Type="http://schemas.openxmlformats.org/officeDocument/2006/relationships/worksheet" Target="worksheets/sheet9.xml" /><Relationship Id="rId11" Type="http://schemas.openxmlformats.org/officeDocument/2006/relationships/theme" Target="theme/theme1.xml" /><Relationship Id="rId10" Type="http://schemas.openxmlformats.org/officeDocument/2006/relationships/worksheet" Target="worksheets/sheet10.xml" /><Relationship Id="rId1" Type="http://schemas.openxmlformats.org/officeDocument/2006/relationships/worksheet" Target="worksheets/sheet1.xml" /><Relationship Id="rId5" Type="http://schemas.openxmlformats.org/officeDocument/2006/relationships/worksheet" Target="worksheets/sheet5.xml" /><Relationship Id="rId14" Type="http://schemas.openxmlformats.org/officeDocument/2006/relationships/customXml" Target="../customXml/item1.xml" /><Relationship Id="rId6" Type="http://schemas.openxmlformats.org/officeDocument/2006/relationships/worksheet" Target="worksheets/sheet6.xml" /><Relationship Id="rId4" Type="http://schemas.openxmlformats.org/officeDocument/2006/relationships/worksheet" Target="worksheets/sheet4.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O20"/>
  <sheetViews>
    <sheetView zoomScale="85" view="normal" workbookViewId="0">
      <selection pane="topLeft" activeCell="F4" sqref="F4"/>
    </sheetView>
  </sheetViews>
  <sheetFormatPr defaultColWidth="8.7265625" defaultRowHeight="14.5"/>
  <cols>
    <col min="1" max="1" width="10.5703125" style="2" customWidth="1"/>
    <col min="2" max="2" width="21.41796875" style="2" customWidth="1"/>
    <col min="3" max="4" width="52.140625" style="2" customWidth="1"/>
    <col min="5" max="5" width="31" style="2" customWidth="1"/>
    <col min="6" max="6" width="31.5703125" style="2" customWidth="1"/>
    <col min="7" max="16384" width="8.7109375" style="2" customWidth="1"/>
  </cols>
  <sheetData>
    <row r="1" spans="1:15" ht="26">
      <c r="A1" s="66" t="s">
        <v>0</v>
      </c>
      <c r="B1" s="66"/>
      <c r="C1" s="66"/>
      <c r="D1" s="66"/>
      <c r="E1" s="66"/>
      <c r="F1" s="66"/>
      <c r="G1" s="1"/>
      <c r="H1" s="1"/>
      <c r="I1" s="1"/>
      <c r="J1" s="1"/>
      <c r="K1" s="1"/>
      <c r="L1" s="1"/>
      <c r="M1" s="1"/>
      <c r="N1" s="1"/>
      <c r="O1" s="1"/>
    </row>
    <row r="2" spans="1:6">
      <c r="A2" s="3" t="s">
        <v>1</v>
      </c>
      <c r="B2" s="3" t="s">
        <v>2</v>
      </c>
      <c r="C2" s="3" t="s">
        <v>3</v>
      </c>
      <c r="D2" s="3" t="s">
        <v>4</v>
      </c>
      <c r="E2" s="3" t="s">
        <v>5</v>
      </c>
      <c r="F2" s="3" t="s">
        <v>6</v>
      </c>
    </row>
    <row r="3" spans="1:6" ht="277.5">
      <c r="A3" s="4">
        <v>1</v>
      </c>
      <c r="B3" s="5" t="s">
        <v>7</v>
      </c>
      <c r="C3" s="6" t="s">
        <v>8</v>
      </c>
      <c r="D3" s="7" t="s">
        <v>9</v>
      </c>
      <c r="E3" s="8"/>
      <c r="F3" s="8"/>
    </row>
    <row r="4" spans="1:6" ht="222">
      <c r="A4" s="4">
        <v>2</v>
      </c>
      <c r="B4" s="9" t="s">
        <v>10</v>
      </c>
      <c r="C4" s="6" t="s">
        <v>11</v>
      </c>
      <c r="D4" s="10" t="s">
        <v>12</v>
      </c>
      <c r="E4" s="11"/>
      <c r="F4" s="12"/>
    </row>
    <row r="5" spans="1:6" ht="222">
      <c r="A5" s="12">
        <v>3</v>
      </c>
      <c r="B5" s="5" t="s">
        <v>13</v>
      </c>
      <c r="C5" s="6" t="s">
        <v>14</v>
      </c>
      <c r="D5" s="10" t="s">
        <v>15</v>
      </c>
      <c r="E5" s="11"/>
      <c r="F5" s="12"/>
    </row>
    <row r="6" spans="1:6" ht="259">
      <c r="A6" s="12">
        <v>4</v>
      </c>
      <c r="B6" s="13" t="s">
        <v>16</v>
      </c>
      <c r="C6" s="14" t="s">
        <v>17</v>
      </c>
      <c r="D6" s="10" t="s">
        <v>18</v>
      </c>
      <c r="E6" s="11"/>
      <c r="F6" s="12"/>
    </row>
    <row r="7" spans="1:6" ht="23.5">
      <c r="A7" s="12"/>
      <c r="B7" s="12"/>
      <c r="C7" s="11"/>
      <c r="D7" s="15"/>
      <c r="E7" s="11"/>
      <c r="F7" s="12"/>
    </row>
    <row r="8" spans="1:6" ht="23.5">
      <c r="A8" s="12"/>
      <c r="B8" s="12"/>
      <c r="C8" s="11"/>
      <c r="D8" s="15"/>
      <c r="E8" s="11"/>
      <c r="F8" s="12"/>
    </row>
    <row r="9" spans="1:6" ht="23.5">
      <c r="A9" s="12"/>
      <c r="B9" s="12"/>
      <c r="C9" s="11"/>
      <c r="D9" s="15"/>
      <c r="E9" s="11"/>
      <c r="F9" s="12"/>
    </row>
    <row r="10" spans="1:6" ht="23.5">
      <c r="A10" s="12"/>
      <c r="B10" s="12"/>
      <c r="C10" s="11"/>
      <c r="D10" s="15"/>
      <c r="E10" s="11"/>
      <c r="F10" s="12"/>
    </row>
    <row r="11" spans="1:6" ht="23.5">
      <c r="A11" s="12"/>
      <c r="B11" s="12"/>
      <c r="C11" s="11"/>
      <c r="D11" s="16"/>
      <c r="E11" s="11"/>
      <c r="F11" s="12"/>
    </row>
    <row r="12" spans="1:6">
      <c r="A12" s="12"/>
      <c r="B12" s="12"/>
      <c r="C12" s="11"/>
      <c r="D12" s="11"/>
      <c r="E12" s="11"/>
      <c r="F12" s="12"/>
    </row>
    <row r="13" spans="1:6">
      <c r="A13" s="12"/>
      <c r="B13" s="12"/>
      <c r="C13" s="11"/>
      <c r="D13" s="11"/>
      <c r="E13" s="11"/>
      <c r="F13" s="12"/>
    </row>
    <row r="14" spans="1:6">
      <c r="A14" s="12"/>
      <c r="B14" s="12"/>
      <c r="C14" s="11"/>
      <c r="D14" s="11"/>
      <c r="E14" s="11"/>
      <c r="F14" s="12"/>
    </row>
    <row r="15" spans="1:6">
      <c r="A15" s="12"/>
      <c r="B15" s="12"/>
      <c r="C15" s="11"/>
      <c r="D15" s="11"/>
      <c r="E15" s="11"/>
      <c r="F15" s="12"/>
    </row>
    <row r="16" spans="1:6">
      <c r="A16" s="12"/>
      <c r="B16" s="12"/>
      <c r="C16" s="11"/>
      <c r="D16" s="11"/>
      <c r="E16" s="11"/>
      <c r="F16" s="12"/>
    </row>
    <row r="17" spans="1:6">
      <c r="A17" s="12"/>
      <c r="B17" s="12"/>
      <c r="C17" s="11"/>
      <c r="D17" s="11"/>
      <c r="E17" s="11"/>
      <c r="F17" s="12"/>
    </row>
    <row r="18" spans="1:6">
      <c r="A18" s="12"/>
      <c r="B18" s="12"/>
      <c r="C18" s="11"/>
      <c r="D18" s="11"/>
      <c r="E18" s="11"/>
      <c r="F18" s="12"/>
    </row>
    <row r="19" spans="1:6">
      <c r="A19" s="12"/>
      <c r="B19" s="12"/>
      <c r="C19" s="11"/>
      <c r="D19" s="11"/>
      <c r="E19" s="11"/>
      <c r="F19" s="12"/>
    </row>
    <row r="20" spans="1:6">
      <c r="A20" s="12"/>
      <c r="B20" s="12"/>
      <c r="C20" s="11"/>
      <c r="D20" s="11"/>
      <c r="E20" s="11"/>
      <c r="F20" s="12"/>
    </row>
  </sheetData>
  <mergeCells count="1">
    <mergeCell ref="A1:F1"/>
  </mergeCells>
  <pageMargins left="0.70000000000000007" right="0.70000000000000007" top="0.75" bottom="0.75" header="0.30000000000000004" footer="0.30000000000000004"/>
  <pageSetup paperSize="0" fitToWidth="0" fitToHeight="0" orientation="portrait"/>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G35"/>
  <sheetViews>
    <sheetView topLeftCell="A2" view="normal" tabSelected="1" workbookViewId="0">
      <selection pane="topLeft" activeCell="E17" sqref="E17"/>
    </sheetView>
  </sheetViews>
  <sheetFormatPr defaultColWidth="8.7265625" defaultRowHeight="14.5"/>
  <cols>
    <col min="1" max="1" width="32.41796875" style="2" customWidth="1"/>
    <col min="2" max="2" width="36.140625" style="2" customWidth="1"/>
    <col min="3" max="3" width="26.7109375" style="2" customWidth="1"/>
    <col min="4" max="4" width="11.84765625" style="2" customWidth="1"/>
    <col min="5" max="5" width="13.84765625" style="2" customWidth="1"/>
    <col min="6" max="6" width="27.84765625" style="2" customWidth="1"/>
    <col min="7" max="16384" width="8.7109375" style="2" customWidth="1"/>
  </cols>
  <sheetData>
    <row r="1" spans="1:1" hidden="1">
      <c r="A1" s="17">
        <f ca="1">TODAY()</f>
        <v>45121</v>
      </c>
    </row>
    <row r="2" spans="1:6" ht="26">
      <c r="A2" s="66" t="s">
        <v>132</v>
      </c>
      <c r="B2" s="66"/>
      <c r="C2" s="66"/>
      <c r="D2" s="66"/>
      <c r="E2" s="66"/>
      <c r="F2" s="66"/>
    </row>
    <row r="3" spans="1:6">
      <c r="A3" s="19" t="s">
        <v>133</v>
      </c>
      <c r="B3" s="19" t="s">
        <v>134</v>
      </c>
      <c r="C3" s="19" t="s">
        <v>23</v>
      </c>
      <c r="D3" s="19" t="s">
        <v>24</v>
      </c>
      <c r="E3" s="19" t="s">
        <v>25</v>
      </c>
      <c r="F3" s="19" t="s">
        <v>46</v>
      </c>
    </row>
    <row r="4" spans="1:6" ht="43.5">
      <c r="A4" s="11" t="s">
        <v>135</v>
      </c>
      <c r="B4" s="11" t="s">
        <v>136</v>
      </c>
      <c r="C4" s="11" t="s">
        <v>139</v>
      </c>
      <c r="D4" s="21">
        <v>45078</v>
      </c>
      <c r="E4" s="62">
        <v>45139</v>
      </c>
      <c r="F4" s="12"/>
    </row>
    <row r="5" spans="1:6" ht="58">
      <c r="A5" s="12"/>
      <c r="B5" s="11" t="s">
        <v>137</v>
      </c>
      <c r="C5" s="11" t="s">
        <v>140</v>
      </c>
      <c r="D5" s="21">
        <v>45078</v>
      </c>
      <c r="E5" s="11" t="s">
        <v>141</v>
      </c>
      <c r="F5" s="12"/>
    </row>
    <row r="6" spans="1:6" ht="101.5">
      <c r="A6" s="12"/>
      <c r="B6" s="11" t="s">
        <v>138</v>
      </c>
      <c r="C6" s="11" t="s">
        <v>142</v>
      </c>
      <c r="D6" s="21">
        <v>45047</v>
      </c>
      <c r="E6" s="8" t="s">
        <v>143</v>
      </c>
      <c r="F6" s="12"/>
    </row>
    <row r="7" spans="1:6" ht="130.5">
      <c r="A7" s="11" t="s">
        <v>144</v>
      </c>
      <c r="B7" s="11" t="s">
        <v>146</v>
      </c>
      <c r="C7" s="11" t="s">
        <v>145</v>
      </c>
      <c r="D7" s="21">
        <v>45047</v>
      </c>
      <c r="E7" s="63">
        <v>45261</v>
      </c>
      <c r="F7" s="12"/>
    </row>
    <row r="8" spans="1:6" ht="29">
      <c r="A8" s="11"/>
      <c r="B8" s="11" t="s">
        <v>166</v>
      </c>
      <c r="C8" s="11" t="s">
        <v>167</v>
      </c>
      <c r="D8" s="21">
        <v>45078</v>
      </c>
      <c r="E8" s="63">
        <v>45139</v>
      </c>
      <c r="F8" s="12"/>
    </row>
    <row r="9" spans="1:6" ht="174">
      <c r="A9" s="12" t="s">
        <v>147</v>
      </c>
      <c r="B9" s="11" t="s">
        <v>161</v>
      </c>
      <c r="C9" s="11" t="s">
        <v>148</v>
      </c>
      <c r="D9" s="21">
        <v>45047</v>
      </c>
      <c r="E9" s="11" t="s">
        <v>149</v>
      </c>
      <c r="F9" s="12"/>
    </row>
    <row r="10" spans="1:6" ht="43.5">
      <c r="A10" s="11" t="s">
        <v>150</v>
      </c>
      <c r="B10" s="11" t="s">
        <v>151</v>
      </c>
      <c r="C10" s="11" t="s">
        <v>152</v>
      </c>
      <c r="D10" s="21">
        <v>45108</v>
      </c>
      <c r="E10" s="64">
        <v>45139</v>
      </c>
      <c r="F10" s="12"/>
    </row>
    <row r="11" spans="1:6" ht="43.5">
      <c r="A11" s="11" t="s">
        <v>153</v>
      </c>
      <c r="B11" s="11" t="s">
        <v>154</v>
      </c>
      <c r="C11" s="11" t="s">
        <v>139</v>
      </c>
      <c r="D11" s="21">
        <v>45108</v>
      </c>
      <c r="E11" s="63">
        <v>45261</v>
      </c>
      <c r="F11" s="12"/>
    </row>
    <row r="12" spans="1:6" ht="58">
      <c r="A12" s="11" t="s">
        <v>155</v>
      </c>
      <c r="B12" s="11" t="s">
        <v>156</v>
      </c>
      <c r="C12" s="11" t="s">
        <v>152</v>
      </c>
      <c r="D12" s="21">
        <v>45108</v>
      </c>
      <c r="E12" s="11" t="s">
        <v>157</v>
      </c>
      <c r="F12" s="12"/>
    </row>
    <row r="13" spans="1:6" ht="72.5">
      <c r="A13" s="11" t="s">
        <v>158</v>
      </c>
      <c r="B13" s="11" t="s">
        <v>160</v>
      </c>
      <c r="C13" s="12" t="s">
        <v>139</v>
      </c>
      <c r="D13" s="65">
        <v>45047</v>
      </c>
      <c r="E13" s="12" t="s">
        <v>159</v>
      </c>
      <c r="F13" s="12"/>
    </row>
    <row r="14" spans="1:6" ht="72.5">
      <c r="A14" s="11" t="s">
        <v>162</v>
      </c>
      <c r="B14" s="11" t="s">
        <v>163</v>
      </c>
      <c r="C14" s="11" t="s">
        <v>165</v>
      </c>
      <c r="D14" s="65">
        <v>45078</v>
      </c>
      <c r="E14" s="11" t="s">
        <v>164</v>
      </c>
      <c r="F14" s="12"/>
    </row>
    <row r="15" spans="1:6" ht="43.5">
      <c r="A15" s="12" t="s">
        <v>168</v>
      </c>
      <c r="B15" s="11" t="s">
        <v>169</v>
      </c>
      <c r="C15" s="11" t="s">
        <v>139</v>
      </c>
      <c r="D15" s="65">
        <v>45078</v>
      </c>
      <c r="E15" s="11" t="s">
        <v>170</v>
      </c>
      <c r="F15" s="12"/>
    </row>
    <row r="16" spans="1:6" ht="43.5">
      <c r="A16" s="12" t="s">
        <v>171</v>
      </c>
      <c r="B16" s="11" t="s">
        <v>172</v>
      </c>
      <c r="C16" s="11" t="s">
        <v>139</v>
      </c>
      <c r="D16" s="65">
        <v>45078</v>
      </c>
      <c r="E16" s="11" t="s">
        <v>170</v>
      </c>
      <c r="F16" s="12"/>
    </row>
    <row r="17" spans="1:6" ht="43.5">
      <c r="A17" s="12" t="s">
        <v>173</v>
      </c>
      <c r="B17" s="11" t="s">
        <v>174</v>
      </c>
      <c r="C17" s="12" t="s">
        <v>139</v>
      </c>
      <c r="D17" s="65">
        <v>45047</v>
      </c>
      <c r="E17" s="12" t="s">
        <v>175</v>
      </c>
      <c r="F17" s="12"/>
    </row>
    <row r="18" spans="1:6">
      <c r="A18" s="12"/>
      <c r="B18" s="12"/>
      <c r="C18" s="12"/>
      <c r="D18" s="12"/>
      <c r="E18" s="12"/>
      <c r="F18" s="12"/>
    </row>
    <row r="19" spans="1:6">
      <c r="A19" s="12"/>
      <c r="B19" s="12"/>
      <c r="C19" s="12"/>
      <c r="D19" s="12"/>
      <c r="E19" s="12"/>
      <c r="F19" s="12"/>
    </row>
    <row r="20" spans="1:6">
      <c r="A20" s="12"/>
      <c r="B20" s="12"/>
      <c r="C20" s="12"/>
      <c r="D20" s="12"/>
      <c r="E20" s="12"/>
      <c r="F20" s="12"/>
    </row>
    <row r="21" spans="1:6">
      <c r="A21" s="12"/>
      <c r="B21" s="12"/>
      <c r="C21" s="12"/>
      <c r="D21" s="12"/>
      <c r="E21" s="12"/>
      <c r="F21" s="12"/>
    </row>
    <row r="22" spans="1:6">
      <c r="A22" s="12"/>
      <c r="B22" s="12"/>
      <c r="C22" s="12"/>
      <c r="D22" s="12"/>
      <c r="E22" s="12"/>
      <c r="F22" s="12"/>
    </row>
    <row r="23" spans="1:6">
      <c r="A23" s="12"/>
      <c r="B23" s="12"/>
      <c r="C23" s="12"/>
      <c r="D23" s="12"/>
      <c r="E23" s="12"/>
      <c r="F23" s="12"/>
    </row>
    <row r="24" spans="1:6">
      <c r="A24" s="12"/>
      <c r="B24" s="12"/>
      <c r="C24" s="12"/>
      <c r="D24" s="12"/>
      <c r="E24" s="12"/>
      <c r="F24" s="12"/>
    </row>
    <row r="25" spans="1:6">
      <c r="A25" s="12"/>
      <c r="B25" s="12"/>
      <c r="C25" s="12"/>
      <c r="D25" s="12"/>
      <c r="E25" s="12"/>
      <c r="F25" s="12"/>
    </row>
    <row r="26" spans="1:6">
      <c r="A26" s="12"/>
      <c r="B26" s="12"/>
      <c r="C26" s="12"/>
      <c r="D26" s="12"/>
      <c r="E26" s="12"/>
      <c r="F26" s="12"/>
    </row>
    <row r="27" spans="1:6">
      <c r="A27" s="12"/>
      <c r="B27" s="12"/>
      <c r="C27" s="12"/>
      <c r="D27" s="12"/>
      <c r="E27" s="12"/>
      <c r="F27" s="12"/>
    </row>
    <row r="28" spans="1:6">
      <c r="A28" s="12"/>
      <c r="B28" s="12"/>
      <c r="C28" s="12"/>
      <c r="D28" s="12"/>
      <c r="E28" s="12"/>
      <c r="F28" s="12"/>
    </row>
    <row r="29" spans="1:6">
      <c r="A29" s="12"/>
      <c r="B29" s="12"/>
      <c r="C29" s="12"/>
      <c r="D29" s="12"/>
      <c r="E29" s="12"/>
      <c r="F29" s="12"/>
    </row>
    <row r="30" spans="1:6">
      <c r="A30" s="12"/>
      <c r="B30" s="12"/>
      <c r="C30" s="12"/>
      <c r="D30" s="12"/>
      <c r="E30" s="12"/>
      <c r="F30" s="12"/>
    </row>
    <row r="31" spans="1:6">
      <c r="A31" s="12"/>
      <c r="B31" s="12"/>
      <c r="C31" s="12"/>
      <c r="D31" s="12"/>
      <c r="E31" s="12"/>
      <c r="F31" s="12"/>
    </row>
    <row r="32" spans="1:6">
      <c r="A32" s="12"/>
      <c r="B32" s="12"/>
      <c r="C32" s="12"/>
      <c r="D32" s="12"/>
      <c r="E32" s="12"/>
      <c r="F32" s="12"/>
    </row>
    <row r="33" spans="1:6">
      <c r="A33" s="12"/>
      <c r="B33" s="12"/>
      <c r="C33" s="12"/>
      <c r="D33" s="12"/>
      <c r="E33" s="12"/>
      <c r="F33" s="12"/>
    </row>
    <row r="34" spans="1:6">
      <c r="A34" s="12"/>
      <c r="B34" s="12"/>
      <c r="C34" s="12"/>
      <c r="D34" s="12"/>
      <c r="E34" s="12"/>
      <c r="F34" s="12"/>
    </row>
    <row r="35" spans="1:6">
      <c r="A35" s="12"/>
      <c r="B35" s="12"/>
      <c r="C35" s="12"/>
      <c r="D35" s="12"/>
      <c r="E35" s="12"/>
      <c r="F35" s="12"/>
    </row>
  </sheetData>
  <mergeCells count="1">
    <mergeCell ref="A2:F2"/>
  </mergeCells>
  <conditionalFormatting sqref="F4 A4:D35 E5:F35">
    <cfRule type="expression" dxfId="0" priority="29" stopIfTrue="1">
      <formula>"C"=$F4</formula>
    </cfRule>
  </conditionalFormatting>
  <dataValidations count="1">
    <dataValidation type="list" allowBlank="1" showInputMessage="1" showErrorMessage="1" sqref="F4:F35">
      <formula1>#REF!</formula1>
    </dataValidation>
  </dataValidations>
  <pageMargins left="0.70000000000000007" right="0.70000000000000007" top="0.75" bottom="0.75" header="0.30000000000000004" footer="0.30000000000000004"/>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I34"/>
  <sheetViews>
    <sheetView topLeftCell="A2" view="normal" workbookViewId="0">
      <selection pane="topLeft" activeCell="B8" sqref="B8"/>
    </sheetView>
  </sheetViews>
  <sheetFormatPr defaultColWidth="8.7265625" defaultRowHeight="14.5"/>
  <cols>
    <col min="1" max="1" width="15.5703125" style="2" customWidth="1"/>
    <col min="2" max="2" width="38.41796875" style="2" customWidth="1"/>
    <col min="3" max="3" width="49.140625" style="2" customWidth="1"/>
    <col min="4" max="4" width="27.140625" style="2" customWidth="1"/>
    <col min="5" max="5" width="35.84765625" style="2" customWidth="1"/>
    <col min="6" max="6" width="36" style="18" customWidth="1"/>
    <col min="7" max="7" width="42.5703125" style="2" customWidth="1"/>
    <col min="8" max="8" width="11.84765625" style="2" bestFit="1" customWidth="1"/>
    <col min="9" max="16384" width="8.7109375" style="2" customWidth="1"/>
  </cols>
  <sheetData>
    <row r="1" spans="1:1" hidden="1">
      <c r="A1" s="17">
        <f ca="1">TODAY()</f>
        <v>45121</v>
      </c>
    </row>
    <row r="2" spans="1:8" ht="26">
      <c r="A2" s="66" t="s">
        <v>19</v>
      </c>
      <c r="B2" s="66"/>
      <c r="C2" s="66"/>
      <c r="D2" s="66"/>
      <c r="E2" s="66"/>
      <c r="F2" s="66"/>
      <c r="G2" s="66"/>
      <c r="H2" s="66"/>
    </row>
    <row r="3" spans="1:8">
      <c r="A3" s="19" t="s">
        <v>20</v>
      </c>
      <c r="B3" s="19" t="s">
        <v>21</v>
      </c>
      <c r="C3" s="19" t="s">
        <v>22</v>
      </c>
      <c r="D3" s="19" t="s">
        <v>23</v>
      </c>
      <c r="E3" s="19" t="s">
        <v>24</v>
      </c>
      <c r="F3" s="20" t="s">
        <v>25</v>
      </c>
      <c r="G3" s="19" t="s">
        <v>26</v>
      </c>
      <c r="H3" s="19" t="s">
        <v>27</v>
      </c>
    </row>
    <row r="4" spans="1:8" ht="29">
      <c r="A4" s="12" t="s">
        <v>28</v>
      </c>
      <c r="B4" s="11" t="s">
        <v>29</v>
      </c>
      <c r="C4" s="11" t="s">
        <v>30</v>
      </c>
      <c r="D4" s="12" t="s">
        <v>31</v>
      </c>
      <c r="E4" s="21">
        <v>45068</v>
      </c>
      <c r="F4" s="22">
        <v>45096</v>
      </c>
      <c r="G4" s="23" t="s">
        <v>32</v>
      </c>
      <c r="H4" s="12"/>
    </row>
    <row r="5" spans="1:8">
      <c r="A5" s="12"/>
      <c r="B5" s="12"/>
      <c r="C5" s="11"/>
      <c r="D5" s="11"/>
      <c r="E5" s="21"/>
      <c r="F5" s="22"/>
      <c r="G5" s="12"/>
      <c r="H5" s="12"/>
    </row>
    <row r="6" spans="1:8">
      <c r="A6" s="12"/>
      <c r="B6" s="12"/>
      <c r="C6" s="11"/>
      <c r="D6" s="11"/>
      <c r="E6" s="21"/>
      <c r="F6" s="22"/>
      <c r="G6" s="24"/>
      <c r="H6" s="12"/>
    </row>
    <row r="7" spans="1:8">
      <c r="A7" s="12"/>
      <c r="B7" s="12"/>
      <c r="C7" s="11"/>
      <c r="D7" s="11"/>
      <c r="E7" s="21"/>
      <c r="F7" s="22"/>
      <c r="G7" s="11"/>
      <c r="H7" s="12"/>
    </row>
    <row r="8" spans="1:8">
      <c r="A8" s="12"/>
      <c r="B8" s="12"/>
      <c r="C8" s="11"/>
      <c r="D8" s="11"/>
      <c r="E8" s="21"/>
      <c r="F8" s="22"/>
      <c r="G8" s="11"/>
      <c r="H8" s="12"/>
    </row>
    <row r="9" spans="1:8">
      <c r="A9" s="12"/>
      <c r="B9" s="12"/>
      <c r="C9" s="11"/>
      <c r="D9" s="11"/>
      <c r="E9" s="21"/>
      <c r="F9" s="22"/>
      <c r="G9" s="8"/>
      <c r="H9" s="12"/>
    </row>
    <row r="10" spans="1:8">
      <c r="A10" s="12"/>
      <c r="B10" s="12"/>
      <c r="C10" s="11"/>
      <c r="D10" s="12"/>
      <c r="E10" s="21"/>
      <c r="F10" s="22"/>
      <c r="G10" s="11"/>
      <c r="H10" s="12"/>
    </row>
    <row r="11" spans="1:8">
      <c r="A11" s="12"/>
      <c r="B11" s="12"/>
      <c r="C11" s="11"/>
      <c r="D11" s="11"/>
      <c r="E11" s="21"/>
      <c r="F11" s="22"/>
      <c r="G11" s="12"/>
      <c r="H11" s="12"/>
    </row>
    <row r="12" spans="1:8">
      <c r="A12" s="12"/>
      <c r="B12" s="12"/>
      <c r="C12" s="12"/>
      <c r="D12" s="12"/>
      <c r="E12" s="12"/>
      <c r="F12" s="22"/>
      <c r="G12" s="12"/>
      <c r="H12" s="12"/>
    </row>
    <row r="13" spans="1:8">
      <c r="A13" s="12"/>
      <c r="B13" s="12"/>
      <c r="C13" s="12"/>
      <c r="D13" s="12"/>
      <c r="E13" s="12"/>
      <c r="F13" s="22"/>
      <c r="G13" s="12"/>
      <c r="H13" s="12"/>
    </row>
    <row r="14" spans="1:8">
      <c r="A14" s="12"/>
      <c r="B14" s="12"/>
      <c r="C14" s="12"/>
      <c r="D14" s="12"/>
      <c r="E14" s="12"/>
      <c r="F14" s="22"/>
      <c r="G14" s="12"/>
      <c r="H14" s="12"/>
    </row>
    <row r="15" spans="1:8">
      <c r="A15" s="12"/>
      <c r="B15" s="12"/>
      <c r="C15" s="12"/>
      <c r="D15" s="12"/>
      <c r="E15" s="12"/>
      <c r="F15" s="22"/>
      <c r="G15" s="12"/>
      <c r="H15" s="12"/>
    </row>
    <row r="16" spans="1:8">
      <c r="A16" s="12"/>
      <c r="B16" s="12"/>
      <c r="C16" s="12"/>
      <c r="D16" s="12"/>
      <c r="E16" s="12"/>
      <c r="F16" s="22"/>
      <c r="G16" s="12"/>
      <c r="H16" s="12"/>
    </row>
    <row r="17" spans="1:8">
      <c r="A17" s="12"/>
      <c r="B17" s="12"/>
      <c r="C17" s="12"/>
      <c r="D17" s="12"/>
      <c r="E17" s="12"/>
      <c r="F17" s="22"/>
      <c r="G17" s="12"/>
      <c r="H17" s="12"/>
    </row>
    <row r="18" spans="1:8">
      <c r="A18" s="12"/>
      <c r="B18" s="12"/>
      <c r="C18" s="12"/>
      <c r="D18" s="12"/>
      <c r="E18" s="12"/>
      <c r="F18" s="22"/>
      <c r="G18" s="12"/>
      <c r="H18" s="12"/>
    </row>
    <row r="19" spans="1:8">
      <c r="A19" s="12"/>
      <c r="B19" s="12"/>
      <c r="C19" s="12"/>
      <c r="D19" s="12"/>
      <c r="E19" s="12"/>
      <c r="F19" s="22"/>
      <c r="G19" s="12"/>
      <c r="H19" s="12"/>
    </row>
    <row r="20" spans="1:8">
      <c r="A20" s="12"/>
      <c r="B20" s="12"/>
      <c r="C20" s="12"/>
      <c r="D20" s="12"/>
      <c r="E20" s="12"/>
      <c r="F20" s="22"/>
      <c r="G20" s="12"/>
      <c r="H20" s="12"/>
    </row>
    <row r="21" spans="1:8">
      <c r="A21" s="12"/>
      <c r="B21" s="12"/>
      <c r="C21" s="12"/>
      <c r="D21" s="12"/>
      <c r="E21" s="12"/>
      <c r="F21" s="22"/>
      <c r="G21" s="12"/>
      <c r="H21" s="12"/>
    </row>
    <row r="22" spans="1:8">
      <c r="A22" s="12"/>
      <c r="B22" s="12"/>
      <c r="C22" s="12"/>
      <c r="D22" s="12"/>
      <c r="E22" s="12"/>
      <c r="F22" s="22"/>
      <c r="G22" s="12"/>
      <c r="H22" s="12"/>
    </row>
    <row r="23" spans="1:8">
      <c r="A23" s="12"/>
      <c r="B23" s="12"/>
      <c r="C23" s="12"/>
      <c r="D23" s="12"/>
      <c r="E23" s="12"/>
      <c r="F23" s="22"/>
      <c r="G23" s="12"/>
      <c r="H23" s="12"/>
    </row>
    <row r="24" spans="1:8">
      <c r="A24" s="12"/>
      <c r="B24" s="12"/>
      <c r="C24" s="12"/>
      <c r="D24" s="12"/>
      <c r="E24" s="12"/>
      <c r="F24" s="22"/>
      <c r="G24" s="12"/>
      <c r="H24" s="12"/>
    </row>
    <row r="25" spans="1:8">
      <c r="A25" s="12"/>
      <c r="B25" s="12"/>
      <c r="C25" s="12"/>
      <c r="D25" s="12"/>
      <c r="E25" s="12"/>
      <c r="F25" s="22"/>
      <c r="G25" s="12"/>
      <c r="H25" s="12"/>
    </row>
    <row r="26" spans="1:8">
      <c r="A26" s="12"/>
      <c r="B26" s="12"/>
      <c r="C26" s="12"/>
      <c r="D26" s="12"/>
      <c r="E26" s="12"/>
      <c r="F26" s="22"/>
      <c r="G26" s="12"/>
      <c r="H26" s="12"/>
    </row>
    <row r="27" spans="1:8">
      <c r="A27" s="12"/>
      <c r="B27" s="12"/>
      <c r="C27" s="12"/>
      <c r="D27" s="12"/>
      <c r="E27" s="12"/>
      <c r="F27" s="22"/>
      <c r="G27" s="12"/>
      <c r="H27" s="12"/>
    </row>
    <row r="28" spans="1:8">
      <c r="A28" s="12"/>
      <c r="B28" s="12"/>
      <c r="C28" s="12"/>
      <c r="D28" s="12"/>
      <c r="E28" s="12"/>
      <c r="F28" s="22"/>
      <c r="G28" s="12"/>
      <c r="H28" s="12"/>
    </row>
    <row r="29" spans="1:8">
      <c r="A29" s="12"/>
      <c r="B29" s="12"/>
      <c r="C29" s="12"/>
      <c r="D29" s="12"/>
      <c r="E29" s="12"/>
      <c r="F29" s="22"/>
      <c r="G29" s="12"/>
      <c r="H29" s="12"/>
    </row>
    <row r="30" spans="1:8">
      <c r="A30" s="12"/>
      <c r="B30" s="12"/>
      <c r="C30" s="12"/>
      <c r="D30" s="12"/>
      <c r="E30" s="12"/>
      <c r="F30" s="22"/>
      <c r="G30" s="12"/>
      <c r="H30" s="12"/>
    </row>
    <row r="31" spans="1:8">
      <c r="A31" s="12"/>
      <c r="B31" s="12"/>
      <c r="C31" s="12"/>
      <c r="D31" s="12"/>
      <c r="E31" s="12"/>
      <c r="F31" s="22"/>
      <c r="G31" s="12"/>
      <c r="H31" s="12"/>
    </row>
    <row r="32" spans="1:8">
      <c r="A32" s="12"/>
      <c r="B32" s="12"/>
      <c r="C32" s="12"/>
      <c r="D32" s="12"/>
      <c r="E32" s="12"/>
      <c r="F32" s="22"/>
      <c r="G32" s="12"/>
      <c r="H32" s="12"/>
    </row>
    <row r="33" spans="1:8">
      <c r="A33" s="12"/>
      <c r="B33" s="12"/>
      <c r="C33" s="12"/>
      <c r="D33" s="12"/>
      <c r="E33" s="12"/>
      <c r="F33" s="22"/>
      <c r="G33" s="12"/>
      <c r="H33" s="12"/>
    </row>
    <row r="34" spans="1:8">
      <c r="A34" s="12"/>
      <c r="B34" s="12"/>
      <c r="C34" s="12"/>
      <c r="D34" s="12"/>
      <c r="E34" s="12"/>
      <c r="F34" s="22"/>
      <c r="G34" s="12"/>
      <c r="H34" s="12"/>
    </row>
  </sheetData>
  <mergeCells count="1">
    <mergeCell ref="A2:H2"/>
  </mergeCells>
  <conditionalFormatting sqref="F4:F34">
    <cfRule type="cellIs" dxfId="26" priority="5" stopIfTrue="1" operator="lessThanOrEqual">
      <formula>"today"</formula>
    </cfRule>
  </conditionalFormatting>
  <conditionalFormatting sqref="A4:F34 H4 G5:H34">
    <cfRule type="expression" dxfId="25" priority="1" stopIfTrue="1">
      <formula>"C"=$H4</formula>
    </cfRule>
  </conditionalFormatting>
  <conditionalFormatting sqref="F4:F34">
    <cfRule type="expression" dxfId="24" priority="4" stopIfTrue="1">
      <formula>AND(MONTH(F4)=MONTH(EDATE(TODAY(),0+1)),YEAR(F4)=YEAR(EDATE(TODAY(),0+1)))</formula>
    </cfRule>
  </conditionalFormatting>
  <conditionalFormatting sqref="F1 F36:F1048576">
    <cfRule type="expression" dxfId="23" priority="7" stopIfTrue="1">
      <formula>AND(TODAY()-ROUNDDOWN(F1,0)&lt;=WEEKDAY(TODAY())-1,ROUNDDOWN(F1,0)-TODAY()&lt;=7-WEEKDAY(TODAY()))</formula>
    </cfRule>
  </conditionalFormatting>
  <conditionalFormatting sqref="F3:F34">
    <cfRule type="expression" dxfId="22" priority="3" stopIfTrue="1">
      <formula>AND(TODAY()-ROUNDDOWN(F3,0)&lt;=WEEKDAY(TODAY())-1,ROUNDDOWN(F3,0)-TODAY()&lt;=7-WEEKDAY(TODAY()))</formula>
    </cfRule>
  </conditionalFormatting>
  <conditionalFormatting sqref="F1 F36:F1048576">
    <cfRule type="expression" dxfId="21" priority="6" stopIfTrue="1">
      <formula>FLOOR(F1,1)=TODAY()</formula>
    </cfRule>
  </conditionalFormatting>
  <conditionalFormatting sqref="F3:F34">
    <cfRule type="expression" dxfId="20" priority="2" stopIfTrue="1">
      <formula>FLOOR(F3,1)=TODAY()</formula>
    </cfRule>
  </conditionalFormatting>
  <dataValidations count="1">
    <dataValidation type="list" allowBlank="1" showInputMessage="1" showErrorMessage="1" sqref="H4:H34">
      <formula1>#REF!</formula1>
    </dataValidation>
  </dataValidations>
  <pageMargins left="0.70000000000000007" right="0.70000000000000007" top="0.75" bottom="0.75" header="0.30000000000000004" footer="0.30000000000000004"/>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O20"/>
  <sheetViews>
    <sheetView view="normal" workbookViewId="0">
      <selection pane="topLeft" activeCell="D6" sqref="D6"/>
    </sheetView>
  </sheetViews>
  <sheetFormatPr defaultColWidth="8.7265625" defaultRowHeight="14.5"/>
  <cols>
    <col min="1" max="1" width="5.7109375" style="2" customWidth="1"/>
    <col min="2" max="2" width="13.5703125" style="2" customWidth="1"/>
    <col min="3" max="4" width="52.140625" style="2" customWidth="1"/>
    <col min="5" max="5" width="31" style="2" customWidth="1"/>
    <col min="6" max="6" width="31.5703125" style="2" customWidth="1"/>
    <col min="7" max="16384" width="8.7109375" style="2" customWidth="1"/>
  </cols>
  <sheetData>
    <row r="1" spans="1:15" ht="26">
      <c r="A1" s="66" t="s">
        <v>33</v>
      </c>
      <c r="B1" s="66"/>
      <c r="C1" s="66"/>
      <c r="D1" s="66"/>
      <c r="E1" s="66"/>
      <c r="F1" s="66"/>
      <c r="G1" s="1"/>
      <c r="H1" s="1"/>
      <c r="I1" s="1"/>
      <c r="J1" s="1"/>
      <c r="K1" s="1"/>
      <c r="L1" s="1"/>
      <c r="M1" s="1"/>
      <c r="N1" s="1"/>
      <c r="O1" s="1"/>
    </row>
    <row r="2" spans="1:6">
      <c r="A2" s="3" t="s">
        <v>34</v>
      </c>
      <c r="B2" s="3" t="s">
        <v>35</v>
      </c>
      <c r="C2" s="3" t="s">
        <v>36</v>
      </c>
      <c r="D2" s="3" t="s">
        <v>3</v>
      </c>
      <c r="E2" s="3"/>
      <c r="F2" s="3"/>
    </row>
    <row r="3" spans="1:6" ht="130.5">
      <c r="A3" s="12">
        <v>1</v>
      </c>
      <c r="B3" s="21">
        <v>45070</v>
      </c>
      <c r="C3" s="25" t="s">
        <v>37</v>
      </c>
      <c r="D3" s="6" t="s">
        <v>38</v>
      </c>
      <c r="E3" s="8"/>
      <c r="F3" s="8"/>
    </row>
    <row r="4" spans="1:6" ht="78.75" customHeight="1">
      <c r="A4" s="12">
        <v>2</v>
      </c>
      <c r="B4" s="21">
        <v>45098</v>
      </c>
      <c r="C4" s="6" t="s">
        <v>39</v>
      </c>
      <c r="D4" s="11" t="s">
        <v>40</v>
      </c>
      <c r="E4" s="11"/>
      <c r="F4" s="12"/>
    </row>
    <row r="5" spans="1:6" ht="32.25" customHeight="1">
      <c r="A5" s="12"/>
      <c r="B5" s="12"/>
      <c r="C5" s="11" t="s">
        <v>41</v>
      </c>
      <c r="D5" s="11"/>
      <c r="E5" s="11"/>
      <c r="F5" s="12"/>
    </row>
    <row r="6" spans="1:6" ht="64.5" customHeight="1">
      <c r="A6" s="12"/>
      <c r="B6" s="12"/>
      <c r="C6" s="11" t="s">
        <v>41</v>
      </c>
      <c r="D6" s="11"/>
      <c r="E6" s="11"/>
      <c r="F6" s="12"/>
    </row>
    <row r="7" spans="1:6" ht="16.5" customHeight="1">
      <c r="A7" s="12"/>
      <c r="B7" s="12"/>
      <c r="C7" s="11" t="s">
        <v>41</v>
      </c>
      <c r="D7" s="11"/>
      <c r="E7" s="11"/>
      <c r="F7" s="12"/>
    </row>
    <row r="8" spans="1:6" ht="16.5" customHeight="1">
      <c r="A8" s="12"/>
      <c r="B8" s="12"/>
      <c r="C8" s="11" t="s">
        <v>41</v>
      </c>
      <c r="D8" s="11"/>
      <c r="E8" s="11"/>
      <c r="F8" s="12"/>
    </row>
    <row r="9" spans="1:6" ht="116">
      <c r="A9" s="12"/>
      <c r="B9" s="12"/>
      <c r="C9" s="11" t="s">
        <v>41</v>
      </c>
      <c r="D9" s="11"/>
      <c r="E9" s="11"/>
      <c r="F9" s="12"/>
    </row>
    <row r="10" spans="1:6" ht="116">
      <c r="A10" s="12"/>
      <c r="B10" s="12"/>
      <c r="C10" s="11" t="s">
        <v>41</v>
      </c>
      <c r="D10" s="11"/>
      <c r="E10" s="11"/>
      <c r="F10" s="12"/>
    </row>
    <row r="11" spans="1:6" ht="116">
      <c r="A11" s="12"/>
      <c r="B11" s="12"/>
      <c r="C11" s="11" t="s">
        <v>41</v>
      </c>
      <c r="D11" s="11"/>
      <c r="E11" s="11"/>
      <c r="F11" s="12"/>
    </row>
    <row r="12" spans="1:6" ht="116">
      <c r="A12" s="12"/>
      <c r="B12" s="12"/>
      <c r="C12" s="11" t="s">
        <v>41</v>
      </c>
      <c r="D12" s="11"/>
      <c r="E12" s="11"/>
      <c r="F12" s="12"/>
    </row>
    <row r="13" spans="1:6" ht="116">
      <c r="A13" s="12"/>
      <c r="B13" s="12"/>
      <c r="C13" s="11" t="s">
        <v>41</v>
      </c>
      <c r="D13" s="11"/>
      <c r="E13" s="11"/>
      <c r="F13" s="12"/>
    </row>
    <row r="14" spans="1:6" ht="116">
      <c r="A14" s="12"/>
      <c r="B14" s="12"/>
      <c r="C14" s="11" t="s">
        <v>41</v>
      </c>
      <c r="D14" s="11"/>
      <c r="E14" s="11"/>
      <c r="F14" s="12"/>
    </row>
    <row r="15" spans="1:6" ht="116">
      <c r="A15" s="12"/>
      <c r="B15" s="12"/>
      <c r="C15" s="11" t="s">
        <v>41</v>
      </c>
      <c r="D15" s="11"/>
      <c r="E15" s="11"/>
      <c r="F15" s="12"/>
    </row>
    <row r="16" spans="1:6" ht="116">
      <c r="A16" s="12"/>
      <c r="B16" s="12"/>
      <c r="C16" s="11" t="s">
        <v>41</v>
      </c>
      <c r="D16" s="11"/>
      <c r="E16" s="11"/>
      <c r="F16" s="12"/>
    </row>
    <row r="17" spans="1:6" ht="116">
      <c r="A17" s="12"/>
      <c r="B17" s="12"/>
      <c r="C17" s="11" t="s">
        <v>41</v>
      </c>
      <c r="D17" s="11"/>
      <c r="E17" s="11"/>
      <c r="F17" s="12"/>
    </row>
    <row r="18" spans="1:6" ht="116">
      <c r="A18" s="12"/>
      <c r="B18" s="12"/>
      <c r="C18" s="11" t="s">
        <v>41</v>
      </c>
      <c r="D18" s="11"/>
      <c r="E18" s="11"/>
      <c r="F18" s="12"/>
    </row>
    <row r="19" spans="1:6" ht="116">
      <c r="A19" s="12"/>
      <c r="B19" s="12"/>
      <c r="C19" s="11" t="s">
        <v>41</v>
      </c>
      <c r="D19" s="11"/>
      <c r="E19" s="11"/>
      <c r="F19" s="12"/>
    </row>
    <row r="20" spans="1:6" ht="116">
      <c r="A20" s="12"/>
      <c r="B20" s="12"/>
      <c r="C20" s="11" t="s">
        <v>41</v>
      </c>
      <c r="D20" s="11"/>
      <c r="E20" s="11"/>
      <c r="F20" s="12"/>
    </row>
  </sheetData>
  <mergeCells count="1">
    <mergeCell ref="A1:F1"/>
  </mergeCells>
  <pageMargins left="0.70000000000000007" right="0.70000000000000007" top="0.75" bottom="0.75" header="0.30000000000000004" footer="0.30000000000000004"/>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I33"/>
  <sheetViews>
    <sheetView topLeftCell="A9" view="normal" workbookViewId="0">
      <selection pane="topLeft" activeCell="G25" sqref="G25"/>
    </sheetView>
  </sheetViews>
  <sheetFormatPr defaultColWidth="8.7265625" defaultRowHeight="14.5"/>
  <cols>
    <col min="1" max="1" width="10.84765625" style="2" customWidth="1"/>
    <col min="2" max="2" width="21.41796875" style="2" bestFit="1" customWidth="1"/>
    <col min="3" max="3" width="49.140625" style="2" customWidth="1"/>
    <col min="4" max="4" width="26.140625" style="2" customWidth="1"/>
    <col min="5" max="5" width="11.84765625" style="2" customWidth="1"/>
    <col min="6" max="6" width="16.5703125" style="18" bestFit="1" customWidth="1"/>
    <col min="7" max="7" width="42.5703125" style="2" customWidth="1"/>
    <col min="8" max="8" width="11.84765625" style="2" bestFit="1" customWidth="1"/>
    <col min="9" max="16384" width="8.7109375" style="2" customWidth="1"/>
  </cols>
  <sheetData>
    <row r="1" spans="1:1" hidden="1">
      <c r="A1" s="17">
        <f ca="1">TODAY()</f>
        <v>45121</v>
      </c>
    </row>
    <row r="2" spans="1:8" ht="26">
      <c r="A2" s="66" t="s">
        <v>42</v>
      </c>
      <c r="B2" s="66"/>
      <c r="C2" s="66"/>
      <c r="D2" s="66"/>
      <c r="E2" s="66"/>
      <c r="F2" s="66"/>
      <c r="G2" s="66"/>
      <c r="H2" s="66"/>
    </row>
    <row r="3" spans="1:8">
      <c r="A3" s="19" t="s">
        <v>43</v>
      </c>
      <c r="B3" s="19" t="s">
        <v>44</v>
      </c>
      <c r="C3" s="38" t="s">
        <v>45</v>
      </c>
      <c r="D3" s="19" t="s">
        <v>23</v>
      </c>
      <c r="E3" s="19" t="s">
        <v>24</v>
      </c>
      <c r="F3" s="20" t="s">
        <v>25</v>
      </c>
      <c r="G3" s="19" t="s">
        <v>46</v>
      </c>
      <c r="H3" s="19" t="s">
        <v>27</v>
      </c>
    </row>
    <row r="4" spans="1:8" ht="108" customHeight="1">
      <c r="A4" s="12">
        <v>1</v>
      </c>
      <c r="B4" s="36" t="s">
        <v>47</v>
      </c>
      <c r="C4" s="39" t="s">
        <v>48</v>
      </c>
      <c r="D4" s="27" t="s">
        <v>49</v>
      </c>
      <c r="E4" s="21">
        <v>45070</v>
      </c>
      <c r="F4" s="22">
        <v>45099</v>
      </c>
      <c r="G4" s="23" t="s">
        <v>50</v>
      </c>
      <c r="H4" s="12"/>
    </row>
    <row r="5" spans="1:8">
      <c r="A5" s="12">
        <v>1</v>
      </c>
      <c r="B5" s="36" t="s">
        <v>51</v>
      </c>
      <c r="C5" s="40" t="s">
        <v>52</v>
      </c>
      <c r="D5" s="44" t="s">
        <v>49</v>
      </c>
      <c r="E5" s="21">
        <v>45070</v>
      </c>
      <c r="F5" s="22">
        <v>45099</v>
      </c>
      <c r="G5" s="12" t="s">
        <v>53</v>
      </c>
      <c r="H5" s="12"/>
    </row>
    <row r="6" spans="1:8" ht="45.75" customHeight="1">
      <c r="A6" s="12">
        <v>1</v>
      </c>
      <c r="B6" s="36" t="s">
        <v>51</v>
      </c>
      <c r="C6" s="39" t="s">
        <v>54</v>
      </c>
      <c r="D6" s="40" t="s">
        <v>49</v>
      </c>
      <c r="E6" s="42">
        <v>45070</v>
      </c>
      <c r="F6" s="22">
        <v>45099</v>
      </c>
      <c r="G6" s="24" t="s">
        <v>53</v>
      </c>
      <c r="H6" s="12"/>
    </row>
    <row r="7" spans="1:8" ht="44.25" customHeight="1">
      <c r="A7" s="12">
        <v>1</v>
      </c>
      <c r="B7" s="36" t="s">
        <v>47</v>
      </c>
      <c r="C7" s="39" t="s">
        <v>55</v>
      </c>
      <c r="D7" s="40" t="s">
        <v>49</v>
      </c>
      <c r="E7" s="42">
        <v>45070</v>
      </c>
      <c r="F7" s="22">
        <v>45099</v>
      </c>
      <c r="G7" s="11" t="s">
        <v>56</v>
      </c>
      <c r="H7" s="12"/>
    </row>
    <row r="8" spans="1:8" s="33" customFormat="1" ht="47.25" customHeight="1">
      <c r="A8" s="11">
        <v>1</v>
      </c>
      <c r="B8" s="37" t="s">
        <v>57</v>
      </c>
      <c r="C8" s="41" t="s">
        <v>58</v>
      </c>
      <c r="D8" s="45" t="s">
        <v>59</v>
      </c>
      <c r="E8" s="43">
        <v>45070</v>
      </c>
      <c r="F8" s="32">
        <v>45083</v>
      </c>
      <c r="G8" s="11" t="s">
        <v>60</v>
      </c>
      <c r="H8" s="11"/>
    </row>
    <row r="9" spans="1:8" ht="29">
      <c r="A9" s="12">
        <v>2</v>
      </c>
      <c r="B9" s="12" t="s">
        <v>51</v>
      </c>
      <c r="C9" s="61" t="s">
        <v>61</v>
      </c>
      <c r="D9" s="60" t="s">
        <v>62</v>
      </c>
      <c r="E9" s="21"/>
      <c r="F9" s="22"/>
      <c r="G9" s="8"/>
      <c r="H9" s="12"/>
    </row>
    <row r="10" spans="1:8" ht="29">
      <c r="A10" s="12">
        <v>2</v>
      </c>
      <c r="B10" s="12" t="s">
        <v>63</v>
      </c>
      <c r="C10" s="59" t="s">
        <v>64</v>
      </c>
      <c r="D10" s="46" t="s">
        <v>65</v>
      </c>
      <c r="E10" s="21"/>
      <c r="F10" s="22"/>
      <c r="G10" s="11"/>
      <c r="H10" s="12"/>
    </row>
    <row r="11" spans="1:8" ht="29">
      <c r="A11" s="12">
        <v>2</v>
      </c>
      <c r="B11" s="12" t="s">
        <v>47</v>
      </c>
      <c r="C11" s="11" t="s">
        <v>66</v>
      </c>
      <c r="D11" s="11" t="s">
        <v>65</v>
      </c>
      <c r="E11" s="21"/>
      <c r="F11" s="22"/>
      <c r="G11" s="12"/>
      <c r="H11" s="12"/>
    </row>
    <row r="12" spans="1:8" ht="72.5">
      <c r="A12" s="67">
        <v>2</v>
      </c>
      <c r="B12" s="67" t="s">
        <v>51</v>
      </c>
      <c r="C12" s="49" t="s">
        <v>67</v>
      </c>
      <c r="D12" s="50" t="s">
        <v>68</v>
      </c>
      <c r="E12" s="51"/>
      <c r="F12" s="55"/>
      <c r="G12" s="51"/>
      <c r="H12" s="51"/>
    </row>
    <row r="13" spans="1:8">
      <c r="A13" s="68"/>
      <c r="B13" s="68"/>
      <c r="C13" s="47" t="s">
        <v>69</v>
      </c>
      <c r="D13" s="47" t="s">
        <v>70</v>
      </c>
      <c r="E13" s="52"/>
      <c r="F13" s="56"/>
      <c r="G13" s="52"/>
      <c r="H13" s="52"/>
    </row>
    <row r="14" spans="1:8">
      <c r="A14" s="68"/>
      <c r="B14" s="68"/>
      <c r="C14" s="48" t="s">
        <v>71</v>
      </c>
      <c r="D14" s="48" t="s">
        <v>72</v>
      </c>
      <c r="E14" s="52"/>
      <c r="F14" s="56"/>
      <c r="G14" s="52"/>
      <c r="H14" s="52"/>
    </row>
    <row r="15" spans="1:8">
      <c r="A15" s="68"/>
      <c r="B15" s="68"/>
      <c r="C15" s="48" t="s">
        <v>73</v>
      </c>
      <c r="D15" s="48" t="s">
        <v>74</v>
      </c>
      <c r="E15" s="52"/>
      <c r="F15" s="56"/>
      <c r="G15" s="52"/>
      <c r="H15" s="52"/>
    </row>
    <row r="16" spans="1:8">
      <c r="A16" s="68"/>
      <c r="B16" s="68"/>
      <c r="C16" s="48" t="s">
        <v>75</v>
      </c>
      <c r="D16" s="48" t="s">
        <v>76</v>
      </c>
      <c r="E16" s="52"/>
      <c r="F16" s="56"/>
      <c r="G16" s="52"/>
      <c r="H16" s="52"/>
    </row>
    <row r="17" spans="1:8">
      <c r="A17" s="68"/>
      <c r="B17" s="68"/>
      <c r="C17" s="48" t="s">
        <v>77</v>
      </c>
      <c r="D17" s="48" t="s">
        <v>78</v>
      </c>
      <c r="E17" s="52"/>
      <c r="F17" s="56"/>
      <c r="G17" s="52"/>
      <c r="H17" s="52"/>
    </row>
    <row r="18" spans="1:8">
      <c r="A18" s="68"/>
      <c r="B18" s="68"/>
      <c r="C18" s="48" t="s">
        <v>79</v>
      </c>
      <c r="D18" s="48" t="s">
        <v>78</v>
      </c>
      <c r="E18" s="52"/>
      <c r="F18" s="56"/>
      <c r="G18" s="52"/>
      <c r="H18" s="52"/>
    </row>
    <row r="19" spans="1:8">
      <c r="A19" s="69"/>
      <c r="B19" s="69"/>
      <c r="C19" s="48" t="s">
        <v>80</v>
      </c>
      <c r="D19" s="48" t="s">
        <v>78</v>
      </c>
      <c r="E19" s="53"/>
      <c r="F19" s="57"/>
      <c r="G19" s="53"/>
      <c r="H19" s="53"/>
    </row>
    <row r="20" spans="1:8">
      <c r="A20" s="12"/>
      <c r="B20" s="12"/>
      <c r="C20" s="12"/>
      <c r="D20" s="12"/>
      <c r="E20" s="12"/>
      <c r="F20" s="58"/>
      <c r="G20" s="54"/>
      <c r="H20" s="12"/>
    </row>
    <row r="21" spans="1:8">
      <c r="A21" s="12"/>
      <c r="B21" s="12"/>
      <c r="C21" s="12"/>
      <c r="D21" s="12"/>
      <c r="E21" s="12"/>
      <c r="F21" s="22"/>
      <c r="G21" s="12"/>
      <c r="H21" s="12"/>
    </row>
    <row r="22" spans="1:8">
      <c r="A22" s="12"/>
      <c r="B22" s="12"/>
      <c r="C22" s="12"/>
      <c r="D22" s="12"/>
      <c r="E22" s="12"/>
      <c r="F22" s="22"/>
      <c r="G22" s="12"/>
      <c r="H22" s="12"/>
    </row>
    <row r="23" spans="1:8">
      <c r="A23" s="12"/>
      <c r="B23" s="12"/>
      <c r="C23" s="12"/>
      <c r="D23" s="12"/>
      <c r="E23" s="12"/>
      <c r="F23" s="22"/>
      <c r="G23" s="12"/>
      <c r="H23" s="12"/>
    </row>
    <row r="24" spans="1:8">
      <c r="A24" s="12"/>
      <c r="B24" s="12"/>
      <c r="C24" s="12"/>
      <c r="D24" s="12"/>
      <c r="E24" s="12"/>
      <c r="F24" s="22"/>
      <c r="G24" s="12"/>
      <c r="H24" s="12"/>
    </row>
    <row r="25" spans="1:8">
      <c r="A25" s="12"/>
      <c r="B25" s="12"/>
      <c r="C25" s="12"/>
      <c r="D25" s="12"/>
      <c r="E25" s="12"/>
      <c r="F25" s="22"/>
      <c r="G25" s="12"/>
      <c r="H25" s="12"/>
    </row>
    <row r="26" spans="1:8">
      <c r="A26" s="12"/>
      <c r="B26" s="12"/>
      <c r="C26" s="12"/>
      <c r="D26" s="12"/>
      <c r="E26" s="12"/>
      <c r="F26" s="22"/>
      <c r="G26" s="12"/>
      <c r="H26" s="12"/>
    </row>
    <row r="27" spans="1:8">
      <c r="A27" s="12"/>
      <c r="B27" s="12"/>
      <c r="C27" s="12"/>
      <c r="D27" s="12"/>
      <c r="E27" s="12"/>
      <c r="F27" s="22"/>
      <c r="G27" s="12"/>
      <c r="H27" s="12"/>
    </row>
    <row r="28" spans="1:8">
      <c r="A28" s="12"/>
      <c r="B28" s="12"/>
      <c r="C28" s="12"/>
      <c r="D28" s="12"/>
      <c r="E28" s="12"/>
      <c r="F28" s="22"/>
      <c r="G28" s="12"/>
      <c r="H28" s="12"/>
    </row>
    <row r="29" spans="1:8">
      <c r="A29" s="12"/>
      <c r="B29" s="12"/>
      <c r="C29" s="12"/>
      <c r="D29" s="12"/>
      <c r="E29" s="12"/>
      <c r="F29" s="22"/>
      <c r="G29" s="12"/>
      <c r="H29" s="12"/>
    </row>
    <row r="30" spans="1:8">
      <c r="A30" s="12"/>
      <c r="B30" s="12"/>
      <c r="C30" s="12"/>
      <c r="D30" s="12"/>
      <c r="E30" s="12"/>
      <c r="F30" s="22"/>
      <c r="G30" s="12"/>
      <c r="H30" s="12"/>
    </row>
    <row r="31" spans="1:8">
      <c r="A31" s="12"/>
      <c r="B31" s="12"/>
      <c r="C31" s="12"/>
      <c r="D31" s="12"/>
      <c r="E31" s="12"/>
      <c r="F31" s="22"/>
      <c r="G31" s="12"/>
      <c r="H31" s="12"/>
    </row>
    <row r="32" spans="1:8">
      <c r="A32" s="12"/>
      <c r="B32" s="12"/>
      <c r="C32" s="12"/>
      <c r="D32" s="12"/>
      <c r="E32" s="12"/>
      <c r="F32" s="22"/>
      <c r="G32" s="12"/>
      <c r="H32" s="12"/>
    </row>
    <row r="33" spans="1:8">
      <c r="A33" s="12"/>
      <c r="B33" s="12"/>
      <c r="C33" s="12"/>
      <c r="D33" s="12"/>
      <c r="E33" s="12"/>
      <c r="F33" s="22"/>
      <c r="G33" s="12"/>
      <c r="H33" s="12"/>
    </row>
  </sheetData>
  <mergeCells count="3">
    <mergeCell ref="A2:H2"/>
    <mergeCell ref="B12:B19"/>
    <mergeCell ref="A12:A19"/>
  </mergeCells>
  <conditionalFormatting sqref="F4:F11 F20:F33">
    <cfRule type="cellIs" dxfId="19" priority="12" stopIfTrue="1" operator="lessThanOrEqual">
      <formula>"today"</formula>
    </cfRule>
  </conditionalFormatting>
  <conditionalFormatting sqref="H4 A11:H11 E4:F4 D5:H5 E6:H7 D8:H8 A4:B10 E9:H10 A20:H33 A12:B12 E12">
    <cfRule type="expression" dxfId="18" priority="8" stopIfTrue="1">
      <formula>"C"=$H4</formula>
    </cfRule>
  </conditionalFormatting>
  <conditionalFormatting sqref="F4:F11 F20:F33">
    <cfRule type="expression" dxfId="17" priority="11" stopIfTrue="1">
      <formula>AND(MONTH(F4)=MONTH(EDATE(TODAY(),0+1)),YEAR(F4)=YEAR(EDATE(TODAY(),0+1)))</formula>
    </cfRule>
  </conditionalFormatting>
  <conditionalFormatting sqref="F1 F35:F1048576 F3:F11 F20:F33">
    <cfRule type="expression" dxfId="16" priority="14" stopIfTrue="1">
      <formula>AND(TODAY()-ROUNDDOWN(F1,0)&lt;=WEEKDAY(TODAY())-1,ROUNDDOWN(F1,0)-TODAY()&lt;=7-WEEKDAY(TODAY()))</formula>
    </cfRule>
  </conditionalFormatting>
  <conditionalFormatting sqref="F1 F35:F1048576 F3:F11 F20:F33">
    <cfRule type="expression" dxfId="15" priority="13" stopIfTrue="1">
      <formula>FLOOR(F1,1)=TODAY()</formula>
    </cfRule>
  </conditionalFormatting>
  <dataValidations count="1">
    <dataValidation type="list" allowBlank="1" showInputMessage="1" showErrorMessage="1" sqref="H4:H11 H20:H33">
      <formula1>#REF!</formula1>
    </dataValidation>
  </dataValidations>
  <pageMargins left="0.70000000000000007" right="0.70000000000000007" top="0.75" bottom="0.75" header="0.30000000000000004" footer="0.30000000000000004"/>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O20"/>
  <sheetViews>
    <sheetView topLeftCell="A2" view="normal" workbookViewId="0">
      <selection pane="topLeft" activeCell="C3" sqref="C3"/>
    </sheetView>
  </sheetViews>
  <sheetFormatPr defaultColWidth="8.7265625" defaultRowHeight="14.5"/>
  <cols>
    <col min="1" max="1" width="5.7109375" style="2" customWidth="1"/>
    <col min="2" max="2" width="13.5703125" style="2" customWidth="1"/>
    <col min="3" max="4" width="52.140625" style="2" customWidth="1"/>
    <col min="5" max="5" width="31" style="2" customWidth="1"/>
    <col min="6" max="6" width="31.5703125" style="2" customWidth="1"/>
    <col min="7" max="16384" width="8.7109375" style="2" customWidth="1"/>
  </cols>
  <sheetData>
    <row r="1" spans="1:15" ht="26">
      <c r="A1" s="66" t="s">
        <v>81</v>
      </c>
      <c r="B1" s="66"/>
      <c r="C1" s="66"/>
      <c r="D1" s="66"/>
      <c r="E1" s="66"/>
      <c r="F1" s="66"/>
      <c r="G1" s="1"/>
      <c r="H1" s="1"/>
      <c r="I1" s="1"/>
      <c r="J1" s="1"/>
      <c r="K1" s="1"/>
      <c r="L1" s="1"/>
      <c r="M1" s="1"/>
      <c r="N1" s="1"/>
      <c r="O1" s="1"/>
    </row>
    <row r="2" spans="1:6">
      <c r="A2" s="3" t="s">
        <v>34</v>
      </c>
      <c r="B2" s="3" t="s">
        <v>35</v>
      </c>
      <c r="C2" s="3" t="s">
        <v>36</v>
      </c>
      <c r="D2" s="3" t="s">
        <v>3</v>
      </c>
      <c r="E2" s="3"/>
      <c r="F2" s="3"/>
    </row>
    <row r="3" spans="1:6" ht="139.5">
      <c r="A3" s="12">
        <v>1</v>
      </c>
      <c r="B3" s="21">
        <v>45071</v>
      </c>
      <c r="C3" s="26" t="s">
        <v>37</v>
      </c>
      <c r="D3" s="11" t="s">
        <v>82</v>
      </c>
      <c r="E3" s="8"/>
      <c r="F3" s="8"/>
    </row>
    <row r="4" spans="1:6" ht="116">
      <c r="A4" s="12">
        <v>2</v>
      </c>
      <c r="B4" s="21"/>
      <c r="C4" s="11" t="s">
        <v>41</v>
      </c>
      <c r="D4" s="11"/>
      <c r="E4" s="11"/>
      <c r="F4" s="12"/>
    </row>
    <row r="5" spans="1:6" ht="116">
      <c r="A5" s="12"/>
      <c r="B5" s="12"/>
      <c r="C5" s="11" t="s">
        <v>41</v>
      </c>
      <c r="D5" s="11"/>
      <c r="E5" s="11"/>
      <c r="F5" s="12"/>
    </row>
    <row r="6" spans="1:6" ht="116">
      <c r="A6" s="12"/>
      <c r="B6" s="12"/>
      <c r="C6" s="11" t="s">
        <v>41</v>
      </c>
      <c r="D6" s="11"/>
      <c r="E6" s="11"/>
      <c r="F6" s="12"/>
    </row>
    <row r="7" spans="1:6" ht="116">
      <c r="A7" s="12"/>
      <c r="B7" s="12"/>
      <c r="C7" s="11" t="s">
        <v>41</v>
      </c>
      <c r="D7" s="11"/>
      <c r="E7" s="11"/>
      <c r="F7" s="12"/>
    </row>
    <row r="8" spans="1:6" ht="116">
      <c r="A8" s="12"/>
      <c r="B8" s="12"/>
      <c r="C8" s="11" t="s">
        <v>41</v>
      </c>
      <c r="D8" s="11"/>
      <c r="E8" s="11"/>
      <c r="F8" s="12"/>
    </row>
    <row r="9" spans="1:6" ht="116">
      <c r="A9" s="12"/>
      <c r="B9" s="12"/>
      <c r="C9" s="11" t="s">
        <v>41</v>
      </c>
      <c r="D9" s="11"/>
      <c r="E9" s="11"/>
      <c r="F9" s="12"/>
    </row>
    <row r="10" spans="1:6" ht="116">
      <c r="A10" s="12"/>
      <c r="B10" s="12"/>
      <c r="C10" s="11" t="s">
        <v>41</v>
      </c>
      <c r="D10" s="11"/>
      <c r="E10" s="11"/>
      <c r="F10" s="12"/>
    </row>
    <row r="11" spans="1:6" ht="116">
      <c r="A11" s="12"/>
      <c r="B11" s="12"/>
      <c r="C11" s="11" t="s">
        <v>41</v>
      </c>
      <c r="D11" s="11"/>
      <c r="E11" s="11"/>
      <c r="F11" s="12"/>
    </row>
    <row r="12" spans="1:6" ht="116">
      <c r="A12" s="12"/>
      <c r="B12" s="12"/>
      <c r="C12" s="11" t="s">
        <v>41</v>
      </c>
      <c r="D12" s="11"/>
      <c r="E12" s="11"/>
      <c r="F12" s="12"/>
    </row>
    <row r="13" spans="1:6" ht="116">
      <c r="A13" s="12"/>
      <c r="B13" s="12"/>
      <c r="C13" s="11" t="s">
        <v>41</v>
      </c>
      <c r="D13" s="11"/>
      <c r="E13" s="11"/>
      <c r="F13" s="12"/>
    </row>
    <row r="14" spans="1:6" ht="116">
      <c r="A14" s="12"/>
      <c r="B14" s="12"/>
      <c r="C14" s="11" t="s">
        <v>41</v>
      </c>
      <c r="D14" s="11"/>
      <c r="E14" s="11"/>
      <c r="F14" s="12"/>
    </row>
    <row r="15" spans="1:6" ht="116">
      <c r="A15" s="12"/>
      <c r="B15" s="12"/>
      <c r="C15" s="11" t="s">
        <v>41</v>
      </c>
      <c r="D15" s="11"/>
      <c r="E15" s="11"/>
      <c r="F15" s="12"/>
    </row>
    <row r="16" spans="1:6" ht="116">
      <c r="A16" s="12"/>
      <c r="B16" s="12"/>
      <c r="C16" s="11" t="s">
        <v>41</v>
      </c>
      <c r="D16" s="11"/>
      <c r="E16" s="11"/>
      <c r="F16" s="12"/>
    </row>
    <row r="17" spans="1:6" ht="116">
      <c r="A17" s="12"/>
      <c r="B17" s="12"/>
      <c r="C17" s="11" t="s">
        <v>41</v>
      </c>
      <c r="D17" s="11"/>
      <c r="E17" s="11"/>
      <c r="F17" s="12"/>
    </row>
    <row r="18" spans="1:6" ht="116">
      <c r="A18" s="12"/>
      <c r="B18" s="12"/>
      <c r="C18" s="11" t="s">
        <v>41</v>
      </c>
      <c r="D18" s="11"/>
      <c r="E18" s="11"/>
      <c r="F18" s="12"/>
    </row>
    <row r="19" spans="1:6" ht="116">
      <c r="A19" s="12"/>
      <c r="B19" s="12"/>
      <c r="C19" s="11" t="s">
        <v>41</v>
      </c>
      <c r="D19" s="11"/>
      <c r="E19" s="11"/>
      <c r="F19" s="12"/>
    </row>
    <row r="20" spans="1:6" ht="116">
      <c r="A20" s="12"/>
      <c r="B20" s="12"/>
      <c r="C20" s="11" t="s">
        <v>41</v>
      </c>
      <c r="D20" s="11"/>
      <c r="E20" s="11"/>
      <c r="F20" s="12"/>
    </row>
  </sheetData>
  <mergeCells count="1">
    <mergeCell ref="A1:F1"/>
  </mergeCells>
  <pageMargins left="0.70000000000000007" right="0.70000000000000007" top="0.75" bottom="0.75" header="0.30000000000000004" footer="0.30000000000000004"/>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I34"/>
  <sheetViews>
    <sheetView topLeftCell="A2" view="normal" workbookViewId="0">
      <selection pane="topLeft" activeCell="G5" sqref="G5"/>
    </sheetView>
  </sheetViews>
  <sheetFormatPr defaultColWidth="8.7265625" defaultRowHeight="14.5"/>
  <cols>
    <col min="1" max="1" width="10.84765625" style="2" customWidth="1"/>
    <col min="2" max="2" width="21.41796875" style="2" bestFit="1" customWidth="1"/>
    <col min="3" max="3" width="49.140625" style="2" customWidth="1"/>
    <col min="4" max="4" width="12.84765625" style="2" customWidth="1"/>
    <col min="5" max="5" width="11.84765625" style="2" customWidth="1"/>
    <col min="6" max="6" width="16.5703125" style="18" bestFit="1" customWidth="1"/>
    <col min="7" max="7" width="42.5703125" style="2" customWidth="1"/>
    <col min="8" max="8" width="11.84765625" style="2" bestFit="1" customWidth="1"/>
    <col min="9" max="16384" width="8.7109375" style="2" customWidth="1"/>
  </cols>
  <sheetData>
    <row r="1" spans="1:1" hidden="1">
      <c r="A1" s="17">
        <f ca="1">TODAY()</f>
        <v>45121</v>
      </c>
    </row>
    <row r="2" spans="1:8" ht="26">
      <c r="A2" s="66" t="s">
        <v>83</v>
      </c>
      <c r="B2" s="66"/>
      <c r="C2" s="66"/>
      <c r="D2" s="66"/>
      <c r="E2" s="66"/>
      <c r="F2" s="66"/>
      <c r="G2" s="66"/>
      <c r="H2" s="66"/>
    </row>
    <row r="3" spans="1:8">
      <c r="A3" s="19" t="s">
        <v>43</v>
      </c>
      <c r="B3" s="19" t="s">
        <v>44</v>
      </c>
      <c r="C3" s="19" t="s">
        <v>45</v>
      </c>
      <c r="D3" s="19" t="s">
        <v>23</v>
      </c>
      <c r="E3" s="19" t="s">
        <v>24</v>
      </c>
      <c r="F3" s="20" t="s">
        <v>25</v>
      </c>
      <c r="G3" s="19" t="s">
        <v>46</v>
      </c>
      <c r="H3" s="19" t="s">
        <v>27</v>
      </c>
    </row>
    <row r="4" spans="1:8" ht="41.25" customHeight="1">
      <c r="A4" s="12">
        <v>1</v>
      </c>
      <c r="B4" s="12" t="s">
        <v>84</v>
      </c>
      <c r="C4" s="28" t="s">
        <v>85</v>
      </c>
      <c r="D4" s="12" t="s">
        <v>86</v>
      </c>
      <c r="E4" s="21">
        <v>45071</v>
      </c>
      <c r="F4" s="22">
        <v>45097</v>
      </c>
      <c r="G4" s="23"/>
      <c r="H4" s="12"/>
    </row>
    <row r="5" spans="1:8">
      <c r="A5" s="12">
        <v>2</v>
      </c>
      <c r="B5" s="12" t="s">
        <v>87</v>
      </c>
      <c r="C5" s="27" t="s">
        <v>88</v>
      </c>
      <c r="D5" s="11" t="s">
        <v>89</v>
      </c>
      <c r="E5" s="21">
        <v>45071</v>
      </c>
      <c r="F5" s="22">
        <v>45072</v>
      </c>
      <c r="G5" s="12" t="s">
        <v>90</v>
      </c>
      <c r="H5" s="12"/>
    </row>
    <row r="6" spans="1:8" s="33" customFormat="1" ht="28.5" customHeight="1">
      <c r="A6" s="11">
        <v>3</v>
      </c>
      <c r="B6" s="11" t="s">
        <v>84</v>
      </c>
      <c r="C6" s="28" t="s">
        <v>91</v>
      </c>
      <c r="D6" s="11" t="s">
        <v>65</v>
      </c>
      <c r="E6" s="31">
        <v>45071</v>
      </c>
      <c r="F6" s="32">
        <v>45135</v>
      </c>
      <c r="G6" s="8"/>
      <c r="H6" s="11"/>
    </row>
    <row r="7" spans="1:8" ht="90" customHeight="1">
      <c r="A7" s="12">
        <v>4</v>
      </c>
      <c r="B7" s="12" t="s">
        <v>92</v>
      </c>
      <c r="C7" s="30" t="s">
        <v>93</v>
      </c>
      <c r="D7" s="11" t="s">
        <v>65</v>
      </c>
      <c r="E7" s="21">
        <v>45071</v>
      </c>
      <c r="F7" s="22">
        <v>45135</v>
      </c>
      <c r="G7" s="11"/>
      <c r="H7" s="12"/>
    </row>
    <row r="8" spans="1:8">
      <c r="A8" s="12"/>
      <c r="B8" s="12"/>
      <c r="C8" s="29"/>
      <c r="D8" s="11"/>
      <c r="E8" s="21"/>
      <c r="F8" s="22"/>
      <c r="G8" s="11"/>
      <c r="H8" s="12"/>
    </row>
    <row r="9" spans="1:8">
      <c r="A9" s="12"/>
      <c r="B9" s="12"/>
      <c r="C9" s="11"/>
      <c r="D9" s="11"/>
      <c r="E9" s="21"/>
      <c r="F9" s="22"/>
      <c r="G9" s="8"/>
      <c r="H9" s="12"/>
    </row>
    <row r="10" spans="1:8">
      <c r="A10" s="12"/>
      <c r="B10" s="12"/>
      <c r="C10" s="11"/>
      <c r="D10" s="12"/>
      <c r="E10" s="21"/>
      <c r="F10" s="22"/>
      <c r="G10" s="11"/>
      <c r="H10" s="12"/>
    </row>
    <row r="11" spans="1:8">
      <c r="A11" s="12"/>
      <c r="B11" s="12"/>
      <c r="C11" s="11"/>
      <c r="D11" s="11"/>
      <c r="E11" s="21"/>
      <c r="F11" s="22"/>
      <c r="G11" s="12"/>
      <c r="H11" s="12"/>
    </row>
    <row r="12" spans="1:8">
      <c r="A12" s="12"/>
      <c r="B12" s="12"/>
      <c r="C12" s="12"/>
      <c r="D12" s="12"/>
      <c r="E12" s="12"/>
      <c r="F12" s="22"/>
      <c r="G12" s="12"/>
      <c r="H12" s="12"/>
    </row>
    <row r="13" spans="1:8">
      <c r="A13" s="12"/>
      <c r="B13" s="12"/>
      <c r="C13" s="12"/>
      <c r="D13" s="12"/>
      <c r="E13" s="12"/>
      <c r="F13" s="22"/>
      <c r="G13" s="12"/>
      <c r="H13" s="12"/>
    </row>
    <row r="14" spans="1:8">
      <c r="A14" s="12"/>
      <c r="B14" s="12"/>
      <c r="C14" s="12"/>
      <c r="D14" s="12"/>
      <c r="E14" s="12"/>
      <c r="F14" s="22"/>
      <c r="G14" s="12"/>
      <c r="H14" s="12"/>
    </row>
    <row r="15" spans="1:8">
      <c r="A15" s="12"/>
      <c r="B15" s="12"/>
      <c r="C15" s="12"/>
      <c r="D15" s="12"/>
      <c r="E15" s="12"/>
      <c r="F15" s="22"/>
      <c r="G15" s="12"/>
      <c r="H15" s="12"/>
    </row>
    <row r="16" spans="1:8">
      <c r="A16" s="12"/>
      <c r="B16" s="12"/>
      <c r="C16" s="12"/>
      <c r="D16" s="12"/>
      <c r="E16" s="12"/>
      <c r="F16" s="22"/>
      <c r="G16" s="12"/>
      <c r="H16" s="12"/>
    </row>
    <row r="17" spans="1:8">
      <c r="A17" s="12"/>
      <c r="B17" s="12"/>
      <c r="C17" s="12"/>
      <c r="D17" s="12"/>
      <c r="E17" s="12"/>
      <c r="F17" s="22"/>
      <c r="G17" s="12"/>
      <c r="H17" s="12"/>
    </row>
    <row r="18" spans="1:8">
      <c r="A18" s="12"/>
      <c r="B18" s="12"/>
      <c r="C18" s="12"/>
      <c r="D18" s="12"/>
      <c r="E18" s="12"/>
      <c r="F18" s="22"/>
      <c r="G18" s="12"/>
      <c r="H18" s="12"/>
    </row>
    <row r="19" spans="1:8">
      <c r="A19" s="12"/>
      <c r="B19" s="12"/>
      <c r="C19" s="12"/>
      <c r="D19" s="12"/>
      <c r="E19" s="12"/>
      <c r="F19" s="22"/>
      <c r="G19" s="12"/>
      <c r="H19" s="12"/>
    </row>
    <row r="20" spans="1:8">
      <c r="A20" s="12"/>
      <c r="B20" s="12"/>
      <c r="C20" s="12"/>
      <c r="D20" s="12"/>
      <c r="E20" s="12"/>
      <c r="F20" s="22"/>
      <c r="G20" s="12"/>
      <c r="H20" s="12"/>
    </row>
    <row r="21" spans="1:8">
      <c r="A21" s="12"/>
      <c r="B21" s="12"/>
      <c r="C21" s="12"/>
      <c r="D21" s="12"/>
      <c r="E21" s="12"/>
      <c r="F21" s="22"/>
      <c r="G21" s="12"/>
      <c r="H21" s="12"/>
    </row>
    <row r="22" spans="1:8">
      <c r="A22" s="12"/>
      <c r="B22" s="12"/>
      <c r="C22" s="12"/>
      <c r="D22" s="12"/>
      <c r="E22" s="12"/>
      <c r="F22" s="22"/>
      <c r="G22" s="12"/>
      <c r="H22" s="12"/>
    </row>
    <row r="23" spans="1:8">
      <c r="A23" s="12"/>
      <c r="B23" s="12"/>
      <c r="C23" s="12"/>
      <c r="D23" s="12"/>
      <c r="E23" s="12"/>
      <c r="F23" s="22"/>
      <c r="G23" s="12"/>
      <c r="H23" s="12"/>
    </row>
    <row r="24" spans="1:8">
      <c r="A24" s="12"/>
      <c r="B24" s="12"/>
      <c r="C24" s="12"/>
      <c r="D24" s="12"/>
      <c r="E24" s="12"/>
      <c r="F24" s="22"/>
      <c r="G24" s="12"/>
      <c r="H24" s="12"/>
    </row>
    <row r="25" spans="1:8">
      <c r="A25" s="12"/>
      <c r="B25" s="12"/>
      <c r="C25" s="12"/>
      <c r="D25" s="12"/>
      <c r="E25" s="12"/>
      <c r="F25" s="22"/>
      <c r="G25" s="12"/>
      <c r="H25" s="12"/>
    </row>
    <row r="26" spans="1:8">
      <c r="A26" s="12"/>
      <c r="B26" s="12"/>
      <c r="C26" s="12"/>
      <c r="D26" s="12"/>
      <c r="E26" s="12"/>
      <c r="F26" s="22"/>
      <c r="G26" s="12"/>
      <c r="H26" s="12"/>
    </row>
    <row r="27" spans="1:8">
      <c r="A27" s="12"/>
      <c r="B27" s="12"/>
      <c r="C27" s="12"/>
      <c r="D27" s="12"/>
      <c r="E27" s="12"/>
      <c r="F27" s="22"/>
      <c r="G27" s="12"/>
      <c r="H27" s="12"/>
    </row>
    <row r="28" spans="1:8">
      <c r="A28" s="12"/>
      <c r="B28" s="12"/>
      <c r="C28" s="12"/>
      <c r="D28" s="12"/>
      <c r="E28" s="12"/>
      <c r="F28" s="22"/>
      <c r="G28" s="12"/>
      <c r="H28" s="12"/>
    </row>
    <row r="29" spans="1:8">
      <c r="A29" s="12"/>
      <c r="B29" s="12"/>
      <c r="C29" s="12"/>
      <c r="D29" s="12"/>
      <c r="E29" s="12"/>
      <c r="F29" s="22"/>
      <c r="G29" s="12"/>
      <c r="H29" s="12"/>
    </row>
    <row r="30" spans="1:8">
      <c r="A30" s="12"/>
      <c r="B30" s="12"/>
      <c r="C30" s="12"/>
      <c r="D30" s="12"/>
      <c r="E30" s="12"/>
      <c r="F30" s="22"/>
      <c r="G30" s="12"/>
      <c r="H30" s="12"/>
    </row>
    <row r="31" spans="1:8">
      <c r="A31" s="12"/>
      <c r="B31" s="12"/>
      <c r="C31" s="12"/>
      <c r="D31" s="12"/>
      <c r="E31" s="12"/>
      <c r="F31" s="22"/>
      <c r="G31" s="12"/>
      <c r="H31" s="12"/>
    </row>
    <row r="32" spans="1:8">
      <c r="A32" s="12"/>
      <c r="B32" s="12"/>
      <c r="C32" s="12"/>
      <c r="D32" s="12"/>
      <c r="E32" s="12"/>
      <c r="F32" s="22"/>
      <c r="G32" s="12"/>
      <c r="H32" s="12"/>
    </row>
    <row r="33" spans="1:8">
      <c r="A33" s="12"/>
      <c r="B33" s="12"/>
      <c r="C33" s="12"/>
      <c r="D33" s="12"/>
      <c r="E33" s="12"/>
      <c r="F33" s="22"/>
      <c r="G33" s="12"/>
      <c r="H33" s="12"/>
    </row>
    <row r="34" spans="1:8">
      <c r="A34" s="12"/>
      <c r="B34" s="12"/>
      <c r="C34" s="12"/>
      <c r="D34" s="12"/>
      <c r="E34" s="12"/>
      <c r="F34" s="22"/>
      <c r="G34" s="12"/>
      <c r="H34" s="12"/>
    </row>
  </sheetData>
  <mergeCells count="1">
    <mergeCell ref="A2:H2"/>
  </mergeCells>
  <conditionalFormatting sqref="F4:F34">
    <cfRule type="cellIs" dxfId="14" priority="19" stopIfTrue="1" operator="lessThanOrEqual">
      <formula>"today"</formula>
    </cfRule>
  </conditionalFormatting>
  <conditionalFormatting sqref="H4 A8:H34 D4:F4 A4:B7 D5:H7">
    <cfRule type="expression" dxfId="13" priority="15" stopIfTrue="1">
      <formula>"C"=$H4</formula>
    </cfRule>
  </conditionalFormatting>
  <conditionalFormatting sqref="F4:F34">
    <cfRule type="expression" dxfId="12" priority="18" stopIfTrue="1">
      <formula>AND(MONTH(F4)=MONTH(EDATE(TODAY(),0+1)),YEAR(F4)=YEAR(EDATE(TODAY(),0+1)))</formula>
    </cfRule>
  </conditionalFormatting>
  <conditionalFormatting sqref="F1 F36:F1048576">
    <cfRule type="expression" dxfId="11" priority="21" stopIfTrue="1">
      <formula>AND(TODAY()-ROUNDDOWN(F1,0)&lt;=WEEKDAY(TODAY())-1,ROUNDDOWN(F1,0)-TODAY()&lt;=7-WEEKDAY(TODAY()))</formula>
    </cfRule>
  </conditionalFormatting>
  <conditionalFormatting sqref="F3:F34">
    <cfRule type="expression" dxfId="10" priority="17" stopIfTrue="1">
      <formula>AND(TODAY()-ROUNDDOWN(F3,0)&lt;=WEEKDAY(TODAY())-1,ROUNDDOWN(F3,0)-TODAY()&lt;=7-WEEKDAY(TODAY()))</formula>
    </cfRule>
  </conditionalFormatting>
  <conditionalFormatting sqref="F1 F36:F1048576">
    <cfRule type="expression" dxfId="9" priority="20" stopIfTrue="1">
      <formula>FLOOR(F1,1)=TODAY()</formula>
    </cfRule>
  </conditionalFormatting>
  <conditionalFormatting sqref="F3:F34">
    <cfRule type="expression" dxfId="8" priority="16" stopIfTrue="1">
      <formula>FLOOR(F3,1)=TODAY()</formula>
    </cfRule>
  </conditionalFormatting>
  <dataValidations count="1">
    <dataValidation type="list" allowBlank="1" showInputMessage="1" showErrorMessage="1" sqref="H4:H34">
      <formula1>#REF!</formula1>
    </dataValidation>
  </dataValidations>
  <pageMargins left="0.70000000000000007" right="0.70000000000000007" top="0.75" bottom="0.75" header="0.30000000000000004" footer="0.30000000000000004"/>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O20"/>
  <sheetViews>
    <sheetView topLeftCell="A4" view="normal" workbookViewId="0">
      <selection pane="topLeft" activeCell="C5" sqref="C5"/>
    </sheetView>
  </sheetViews>
  <sheetFormatPr defaultColWidth="8.7265625" defaultRowHeight="14.5"/>
  <cols>
    <col min="1" max="1" width="5.7109375" style="2" customWidth="1"/>
    <col min="2" max="2" width="13.5703125" style="2" customWidth="1"/>
    <col min="3" max="4" width="52.140625" style="2" customWidth="1"/>
    <col min="5" max="5" width="31" style="2" customWidth="1"/>
    <col min="6" max="6" width="31.5703125" style="2" customWidth="1"/>
    <col min="7" max="16384" width="8.7109375" style="2" customWidth="1"/>
  </cols>
  <sheetData>
    <row r="1" spans="1:15" ht="26">
      <c r="A1" s="66" t="s">
        <v>94</v>
      </c>
      <c r="B1" s="66"/>
      <c r="C1" s="66"/>
      <c r="D1" s="66"/>
      <c r="E1" s="66"/>
      <c r="F1" s="66"/>
      <c r="G1" s="1"/>
      <c r="H1" s="1"/>
      <c r="I1" s="1"/>
      <c r="J1" s="1"/>
      <c r="K1" s="1"/>
      <c r="L1" s="1"/>
      <c r="M1" s="1"/>
      <c r="N1" s="1"/>
      <c r="O1" s="1"/>
    </row>
    <row r="2" spans="1:6">
      <c r="A2" s="3" t="s">
        <v>34</v>
      </c>
      <c r="B2" s="3" t="s">
        <v>35</v>
      </c>
      <c r="C2" s="3" t="s">
        <v>36</v>
      </c>
      <c r="D2" s="3" t="s">
        <v>3</v>
      </c>
      <c r="E2" s="3"/>
      <c r="F2" s="3"/>
    </row>
    <row r="3" spans="1:6" ht="188.5">
      <c r="A3" s="12">
        <v>1</v>
      </c>
      <c r="B3" s="21">
        <v>45068</v>
      </c>
      <c r="C3" s="26" t="s">
        <v>37</v>
      </c>
      <c r="D3" s="11" t="s">
        <v>95</v>
      </c>
      <c r="E3" s="8"/>
      <c r="F3" s="8"/>
    </row>
    <row r="4" spans="1:6" ht="232">
      <c r="A4" s="12">
        <v>2</v>
      </c>
      <c r="B4" s="21">
        <v>45096</v>
      </c>
      <c r="C4" s="11" t="s">
        <v>96</v>
      </c>
      <c r="D4" s="11" t="s">
        <v>97</v>
      </c>
      <c r="E4" s="11"/>
      <c r="F4" s="12"/>
    </row>
    <row r="5" spans="1:6" ht="116">
      <c r="A5" s="12">
        <v>3</v>
      </c>
      <c r="B5" s="21">
        <v>45126</v>
      </c>
      <c r="C5" s="11" t="s">
        <v>41</v>
      </c>
      <c r="D5" s="11"/>
      <c r="E5" s="11"/>
      <c r="F5" s="12"/>
    </row>
    <row r="6" spans="1:6" ht="116">
      <c r="A6" s="12"/>
      <c r="B6" s="12"/>
      <c r="C6" s="11" t="s">
        <v>41</v>
      </c>
      <c r="D6" s="11"/>
      <c r="E6" s="11"/>
      <c r="F6" s="12"/>
    </row>
    <row r="7" spans="1:6" ht="116">
      <c r="A7" s="12"/>
      <c r="B7" s="12"/>
      <c r="C7" s="11" t="s">
        <v>41</v>
      </c>
      <c r="D7" s="11"/>
      <c r="E7" s="11"/>
      <c r="F7" s="12"/>
    </row>
    <row r="8" spans="1:6" ht="116">
      <c r="A8" s="12"/>
      <c r="B8" s="12"/>
      <c r="C8" s="11" t="s">
        <v>41</v>
      </c>
      <c r="D8" s="11"/>
      <c r="E8" s="11"/>
      <c r="F8" s="12"/>
    </row>
    <row r="9" spans="1:6" ht="116">
      <c r="A9" s="12"/>
      <c r="B9" s="12"/>
      <c r="C9" s="11" t="s">
        <v>41</v>
      </c>
      <c r="D9" s="11"/>
      <c r="E9" s="11"/>
      <c r="F9" s="12"/>
    </row>
    <row r="10" spans="1:6" ht="116">
      <c r="A10" s="12"/>
      <c r="B10" s="12"/>
      <c r="C10" s="11" t="s">
        <v>41</v>
      </c>
      <c r="D10" s="11"/>
      <c r="E10" s="11"/>
      <c r="F10" s="12"/>
    </row>
    <row r="11" spans="1:6" ht="116">
      <c r="A11" s="12"/>
      <c r="B11" s="12"/>
      <c r="C11" s="11" t="s">
        <v>41</v>
      </c>
      <c r="D11" s="11"/>
      <c r="E11" s="11"/>
      <c r="F11" s="12"/>
    </row>
    <row r="12" spans="1:6" ht="116">
      <c r="A12" s="12"/>
      <c r="B12" s="12"/>
      <c r="C12" s="11" t="s">
        <v>41</v>
      </c>
      <c r="D12" s="11"/>
      <c r="E12" s="11"/>
      <c r="F12" s="12"/>
    </row>
    <row r="13" spans="1:6" ht="116">
      <c r="A13" s="12"/>
      <c r="B13" s="12"/>
      <c r="C13" s="11" t="s">
        <v>41</v>
      </c>
      <c r="D13" s="11"/>
      <c r="E13" s="11"/>
      <c r="F13" s="12"/>
    </row>
    <row r="14" spans="1:6" ht="116">
      <c r="A14" s="12"/>
      <c r="B14" s="12"/>
      <c r="C14" s="11" t="s">
        <v>41</v>
      </c>
      <c r="D14" s="11"/>
      <c r="E14" s="11"/>
      <c r="F14" s="12"/>
    </row>
    <row r="15" spans="1:6" ht="116">
      <c r="A15" s="12"/>
      <c r="B15" s="12"/>
      <c r="C15" s="11" t="s">
        <v>41</v>
      </c>
      <c r="D15" s="11"/>
      <c r="E15" s="11"/>
      <c r="F15" s="12"/>
    </row>
    <row r="16" spans="1:6" ht="116">
      <c r="A16" s="12"/>
      <c r="B16" s="12"/>
      <c r="C16" s="11" t="s">
        <v>41</v>
      </c>
      <c r="D16" s="11"/>
      <c r="E16" s="11"/>
      <c r="F16" s="12"/>
    </row>
    <row r="17" spans="1:6" ht="116">
      <c r="A17" s="12"/>
      <c r="B17" s="12"/>
      <c r="C17" s="11" t="s">
        <v>41</v>
      </c>
      <c r="D17" s="11"/>
      <c r="E17" s="11"/>
      <c r="F17" s="12"/>
    </row>
    <row r="18" spans="1:6" ht="116">
      <c r="A18" s="12"/>
      <c r="B18" s="12"/>
      <c r="C18" s="11" t="s">
        <v>41</v>
      </c>
      <c r="D18" s="11"/>
      <c r="E18" s="11"/>
      <c r="F18" s="12"/>
    </row>
    <row r="19" spans="1:6" ht="116">
      <c r="A19" s="12"/>
      <c r="B19" s="12"/>
      <c r="C19" s="11" t="s">
        <v>41</v>
      </c>
      <c r="D19" s="11"/>
      <c r="E19" s="11"/>
      <c r="F19" s="12"/>
    </row>
    <row r="20" spans="1:6" ht="116">
      <c r="A20" s="12"/>
      <c r="B20" s="12"/>
      <c r="C20" s="11" t="s">
        <v>41</v>
      </c>
      <c r="D20" s="11"/>
      <c r="E20" s="11"/>
      <c r="F20" s="12"/>
    </row>
  </sheetData>
  <mergeCells count="1">
    <mergeCell ref="A1:F1"/>
  </mergeCells>
  <pageMargins left="0.70000000000000007" right="0.70000000000000007" top="0.75" bottom="0.75" header="0.30000000000000004" footer="0.30000000000000004"/>
  <headerFooter scaleWithDoc="1" alignWithMargins="0" differentFirst="0" differentOddEven="0"/>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I34"/>
  <sheetViews>
    <sheetView topLeftCell="A2" view="normal" workbookViewId="0">
      <selection pane="topLeft" activeCell="C13" sqref="C13"/>
    </sheetView>
  </sheetViews>
  <sheetFormatPr defaultColWidth="8.7265625" defaultRowHeight="14.5"/>
  <cols>
    <col min="1" max="1" width="10.84765625" style="2" customWidth="1"/>
    <col min="2" max="2" width="21.41796875" style="2" bestFit="1" customWidth="1"/>
    <col min="3" max="3" width="49.140625" style="2" customWidth="1"/>
    <col min="4" max="4" width="12.84765625" style="2" customWidth="1"/>
    <col min="5" max="5" width="11.84765625" style="2" customWidth="1"/>
    <col min="6" max="6" width="16.5703125" style="18" bestFit="1" customWidth="1"/>
    <col min="7" max="7" width="42.5703125" style="2" customWidth="1"/>
    <col min="8" max="8" width="11.84765625" style="2" bestFit="1" customWidth="1"/>
    <col min="9" max="16384" width="8.7109375" style="2" customWidth="1"/>
  </cols>
  <sheetData>
    <row r="1" spans="1:1" hidden="1">
      <c r="A1" s="17">
        <f ca="1">TODAY()</f>
        <v>45121</v>
      </c>
    </row>
    <row r="2" spans="1:8" ht="26">
      <c r="A2" s="35" t="s">
        <v>98</v>
      </c>
      <c r="B2" s="35"/>
      <c r="C2" s="35"/>
      <c r="D2" s="35"/>
      <c r="E2" s="35"/>
      <c r="F2" s="35"/>
      <c r="G2" s="35"/>
      <c r="H2" s="35"/>
    </row>
    <row r="3" spans="1:8">
      <c r="A3" s="19" t="s">
        <v>43</v>
      </c>
      <c r="B3" s="19" t="s">
        <v>44</v>
      </c>
      <c r="C3" s="19" t="s">
        <v>45</v>
      </c>
      <c r="D3" s="19" t="s">
        <v>23</v>
      </c>
      <c r="E3" s="19" t="s">
        <v>24</v>
      </c>
      <c r="F3" s="20" t="s">
        <v>25</v>
      </c>
      <c r="G3" s="19" t="s">
        <v>46</v>
      </c>
      <c r="H3" s="19" t="s">
        <v>99</v>
      </c>
    </row>
    <row r="4" spans="1:8" ht="43.5">
      <c r="A4" s="12">
        <v>1</v>
      </c>
      <c r="B4" s="12" t="s">
        <v>47</v>
      </c>
      <c r="C4" s="11" t="s">
        <v>100</v>
      </c>
      <c r="D4" s="12" t="s">
        <v>89</v>
      </c>
      <c r="E4" s="21">
        <v>45068</v>
      </c>
      <c r="F4" s="22">
        <v>45096</v>
      </c>
      <c r="G4" s="34" t="s">
        <v>101</v>
      </c>
      <c r="H4" s="12" t="s">
        <v>99</v>
      </c>
    </row>
    <row r="5" spans="1:8">
      <c r="A5" s="12">
        <v>1</v>
      </c>
      <c r="B5" s="12" t="s">
        <v>47</v>
      </c>
      <c r="C5" s="11" t="s">
        <v>102</v>
      </c>
      <c r="D5" s="11" t="s">
        <v>89</v>
      </c>
      <c r="E5" s="21">
        <v>45068</v>
      </c>
      <c r="F5" s="22">
        <v>45096</v>
      </c>
      <c r="G5" s="12" t="s">
        <v>103</v>
      </c>
      <c r="H5" s="12" t="s">
        <v>104</v>
      </c>
    </row>
    <row r="6" spans="1:8">
      <c r="A6" s="12">
        <v>1</v>
      </c>
      <c r="B6" s="12" t="s">
        <v>47</v>
      </c>
      <c r="C6" s="11" t="s">
        <v>105</v>
      </c>
      <c r="D6" s="11" t="s">
        <v>89</v>
      </c>
      <c r="E6" s="21">
        <v>45068</v>
      </c>
      <c r="F6" s="22">
        <v>45096</v>
      </c>
      <c r="G6" s="24" t="s">
        <v>106</v>
      </c>
      <c r="H6" s="12" t="s">
        <v>104</v>
      </c>
    </row>
    <row r="7" spans="1:8">
      <c r="A7" s="12">
        <v>1</v>
      </c>
      <c r="B7" s="12" t="s">
        <v>107</v>
      </c>
      <c r="C7" s="27" t="s">
        <v>108</v>
      </c>
      <c r="D7" s="11" t="s">
        <v>109</v>
      </c>
      <c r="E7" s="21">
        <v>45068</v>
      </c>
      <c r="F7" s="22">
        <v>45096</v>
      </c>
      <c r="G7" s="11" t="s">
        <v>110</v>
      </c>
      <c r="H7" s="12" t="s">
        <v>99</v>
      </c>
    </row>
    <row r="8" spans="1:8" ht="29">
      <c r="A8" s="12">
        <v>1</v>
      </c>
      <c r="B8" s="12" t="s">
        <v>107</v>
      </c>
      <c r="C8" s="11" t="s">
        <v>111</v>
      </c>
      <c r="D8" s="11" t="s">
        <v>109</v>
      </c>
      <c r="E8" s="21">
        <v>45068</v>
      </c>
      <c r="F8" s="22">
        <v>45096</v>
      </c>
      <c r="G8" s="11" t="s">
        <v>112</v>
      </c>
      <c r="H8" s="12" t="s">
        <v>99</v>
      </c>
    </row>
    <row r="9" spans="1:8" ht="29">
      <c r="A9" s="12">
        <v>1</v>
      </c>
      <c r="B9" s="12" t="s">
        <v>113</v>
      </c>
      <c r="C9" s="11" t="s">
        <v>114</v>
      </c>
      <c r="D9" s="11" t="s">
        <v>115</v>
      </c>
      <c r="E9" s="21">
        <v>45068</v>
      </c>
      <c r="F9" s="22">
        <v>45096</v>
      </c>
      <c r="G9" s="8" t="s">
        <v>116</v>
      </c>
      <c r="H9" s="12" t="s">
        <v>104</v>
      </c>
    </row>
    <row r="10" spans="1:8" ht="43.5">
      <c r="A10" s="12">
        <v>1</v>
      </c>
      <c r="B10" s="12" t="s">
        <v>117</v>
      </c>
      <c r="C10" s="28" t="s">
        <v>118</v>
      </c>
      <c r="D10" s="12" t="s">
        <v>89</v>
      </c>
      <c r="E10" s="21">
        <v>45068</v>
      </c>
      <c r="F10" s="22">
        <v>45096</v>
      </c>
      <c r="G10" s="11" t="s">
        <v>119</v>
      </c>
      <c r="H10" s="12" t="s">
        <v>104</v>
      </c>
    </row>
    <row r="11" spans="1:8" ht="58">
      <c r="A11" s="12">
        <v>2</v>
      </c>
      <c r="B11" s="12" t="s">
        <v>47</v>
      </c>
      <c r="C11" s="11" t="s">
        <v>120</v>
      </c>
      <c r="D11" s="11" t="s">
        <v>121</v>
      </c>
      <c r="E11" s="21">
        <v>45096</v>
      </c>
      <c r="F11" s="22">
        <v>45124</v>
      </c>
      <c r="G11" s="11" t="s">
        <v>122</v>
      </c>
      <c r="H11" s="12"/>
    </row>
    <row r="12" spans="1:8" ht="29">
      <c r="A12" s="12">
        <v>2</v>
      </c>
      <c r="B12" s="12" t="s">
        <v>123</v>
      </c>
      <c r="C12" s="11" t="s">
        <v>124</v>
      </c>
      <c r="D12" s="12" t="s">
        <v>89</v>
      </c>
      <c r="E12" s="21">
        <v>45096</v>
      </c>
      <c r="F12" s="22">
        <v>45124</v>
      </c>
      <c r="G12" s="12" t="s">
        <v>125</v>
      </c>
      <c r="H12" s="12"/>
    </row>
    <row r="13" spans="1:8" ht="43.5">
      <c r="A13" s="12">
        <v>2</v>
      </c>
      <c r="B13" s="12" t="s">
        <v>123</v>
      </c>
      <c r="C13" s="11" t="s">
        <v>126</v>
      </c>
      <c r="D13" s="12" t="s">
        <v>127</v>
      </c>
      <c r="E13" s="21">
        <v>45096</v>
      </c>
      <c r="F13" s="22">
        <v>45124</v>
      </c>
      <c r="G13" s="12"/>
      <c r="H13" s="12"/>
    </row>
    <row r="14" spans="1:8" ht="29">
      <c r="A14" s="12">
        <v>2</v>
      </c>
      <c r="B14" s="12" t="s">
        <v>117</v>
      </c>
      <c r="C14" s="11" t="s">
        <v>128</v>
      </c>
      <c r="D14" s="12" t="s">
        <v>89</v>
      </c>
      <c r="E14" s="21">
        <v>45096</v>
      </c>
      <c r="F14" s="22">
        <v>45124</v>
      </c>
      <c r="G14" s="12"/>
      <c r="H14" s="12"/>
    </row>
    <row r="15" spans="1:8">
      <c r="A15" s="12"/>
      <c r="B15" s="12"/>
      <c r="C15" s="12"/>
      <c r="D15" s="12"/>
      <c r="E15" s="12"/>
      <c r="F15" s="22"/>
      <c r="G15" s="12"/>
      <c r="H15" s="12"/>
    </row>
    <row r="16" spans="1:8">
      <c r="A16" s="12"/>
      <c r="B16" s="12"/>
      <c r="C16" s="12"/>
      <c r="D16" s="12"/>
      <c r="E16" s="12"/>
      <c r="F16" s="22"/>
      <c r="G16" s="12"/>
      <c r="H16" s="12"/>
    </row>
    <row r="17" spans="1:8">
      <c r="A17" s="12"/>
      <c r="B17" s="12"/>
      <c r="C17" s="12"/>
      <c r="D17" s="12"/>
      <c r="E17" s="12"/>
      <c r="F17" s="22"/>
      <c r="G17" s="12"/>
      <c r="H17" s="12"/>
    </row>
    <row r="18" spans="1:8">
      <c r="A18" s="12"/>
      <c r="B18" s="12"/>
      <c r="C18" s="12"/>
      <c r="D18" s="12"/>
      <c r="E18" s="12"/>
      <c r="F18" s="22"/>
      <c r="G18" s="12"/>
      <c r="H18" s="12"/>
    </row>
    <row r="19" spans="1:8">
      <c r="A19" s="12"/>
      <c r="B19" s="12"/>
      <c r="C19" s="12"/>
      <c r="D19" s="12"/>
      <c r="E19" s="12"/>
      <c r="F19" s="22"/>
      <c r="G19" s="12"/>
      <c r="H19" s="12"/>
    </row>
    <row r="20" spans="1:8">
      <c r="A20" s="12"/>
      <c r="B20" s="12"/>
      <c r="C20" s="12"/>
      <c r="D20" s="12"/>
      <c r="E20" s="12"/>
      <c r="F20" s="22"/>
      <c r="G20" s="12"/>
      <c r="H20" s="12"/>
    </row>
    <row r="21" spans="1:8">
      <c r="A21" s="12"/>
      <c r="B21" s="12"/>
      <c r="C21" s="12"/>
      <c r="D21" s="12"/>
      <c r="E21" s="12"/>
      <c r="F21" s="22"/>
      <c r="G21" s="12"/>
      <c r="H21" s="12"/>
    </row>
    <row r="22" spans="1:8">
      <c r="A22" s="12"/>
      <c r="B22" s="12"/>
      <c r="C22" s="12"/>
      <c r="D22" s="12"/>
      <c r="E22" s="12"/>
      <c r="F22" s="22"/>
      <c r="G22" s="12"/>
      <c r="H22" s="12"/>
    </row>
    <row r="23" spans="1:8">
      <c r="A23" s="12"/>
      <c r="B23" s="12"/>
      <c r="C23" s="12"/>
      <c r="D23" s="12"/>
      <c r="E23" s="12"/>
      <c r="F23" s="22"/>
      <c r="G23" s="12"/>
      <c r="H23" s="12"/>
    </row>
    <row r="24" spans="1:8">
      <c r="A24" s="12"/>
      <c r="B24" s="12"/>
      <c r="C24" s="12"/>
      <c r="D24" s="12"/>
      <c r="E24" s="12"/>
      <c r="F24" s="22"/>
      <c r="G24" s="12"/>
      <c r="H24" s="12"/>
    </row>
    <row r="25" spans="1:8">
      <c r="A25" s="12"/>
      <c r="B25" s="12"/>
      <c r="C25" s="12"/>
      <c r="D25" s="12"/>
      <c r="E25" s="12"/>
      <c r="F25" s="22"/>
      <c r="G25" s="12"/>
      <c r="H25" s="12"/>
    </row>
    <row r="26" spans="1:8">
      <c r="A26" s="12"/>
      <c r="B26" s="12"/>
      <c r="C26" s="12"/>
      <c r="D26" s="12"/>
      <c r="E26" s="12"/>
      <c r="F26" s="22"/>
      <c r="G26" s="12"/>
      <c r="H26" s="12"/>
    </row>
    <row r="27" spans="1:8">
      <c r="A27" s="12"/>
      <c r="B27" s="12"/>
      <c r="C27" s="12"/>
      <c r="D27" s="12"/>
      <c r="E27" s="12"/>
      <c r="F27" s="22"/>
      <c r="G27" s="12"/>
      <c r="H27" s="12"/>
    </row>
    <row r="28" spans="1:8">
      <c r="A28" s="12"/>
      <c r="B28" s="12"/>
      <c r="C28" s="12"/>
      <c r="D28" s="12"/>
      <c r="E28" s="12"/>
      <c r="F28" s="22"/>
      <c r="G28" s="12"/>
      <c r="H28" s="12"/>
    </row>
    <row r="29" spans="1:8">
      <c r="A29" s="12"/>
      <c r="B29" s="12"/>
      <c r="C29" s="12"/>
      <c r="D29" s="12"/>
      <c r="E29" s="12"/>
      <c r="F29" s="22"/>
      <c r="G29" s="12"/>
      <c r="H29" s="12"/>
    </row>
    <row r="30" spans="1:8">
      <c r="A30" s="12"/>
      <c r="B30" s="12"/>
      <c r="C30" s="12"/>
      <c r="D30" s="12"/>
      <c r="E30" s="12"/>
      <c r="F30" s="22"/>
      <c r="G30" s="12"/>
      <c r="H30" s="12"/>
    </row>
    <row r="31" spans="1:8">
      <c r="A31" s="12"/>
      <c r="B31" s="12"/>
      <c r="C31" s="12"/>
      <c r="D31" s="12"/>
      <c r="E31" s="12"/>
      <c r="F31" s="22"/>
      <c r="G31" s="12"/>
      <c r="H31" s="12"/>
    </row>
    <row r="32" spans="1:8">
      <c r="A32" s="12"/>
      <c r="B32" s="12"/>
      <c r="C32" s="12"/>
      <c r="D32" s="12"/>
      <c r="E32" s="12"/>
      <c r="F32" s="22"/>
      <c r="G32" s="12"/>
      <c r="H32" s="12"/>
    </row>
    <row r="33" spans="1:8">
      <c r="A33" s="12"/>
      <c r="B33" s="12"/>
      <c r="C33" s="12"/>
      <c r="D33" s="12"/>
      <c r="E33" s="12"/>
      <c r="F33" s="22"/>
      <c r="G33" s="12"/>
      <c r="H33" s="12"/>
    </row>
    <row r="34" spans="1:8">
      <c r="A34" s="12"/>
      <c r="B34" s="12"/>
      <c r="C34" s="12"/>
      <c r="D34" s="12"/>
      <c r="E34" s="12"/>
      <c r="F34" s="22"/>
      <c r="G34" s="12"/>
      <c r="H34" s="12"/>
    </row>
  </sheetData>
  <autoFilter ref="H1:H34"/>
  <conditionalFormatting sqref="F4:F34">
    <cfRule type="cellIs" dxfId="7" priority="26" stopIfTrue="1" operator="lessThanOrEqual">
      <formula>"today"</formula>
    </cfRule>
  </conditionalFormatting>
  <conditionalFormatting sqref="A4:F6 H4 G5:H34 A8:F9 A7:B7 D7:F7 A11:F34 A10:B10 D10:F10">
    <cfRule type="expression" dxfId="6" priority="22" stopIfTrue="1">
      <formula>"C"=$H4</formula>
    </cfRule>
  </conditionalFormatting>
  <conditionalFormatting sqref="F4:F34">
    <cfRule type="expression" dxfId="5" priority="25" stopIfTrue="1">
      <formula>AND(MONTH(F4)=MONTH(EDATE(TODAY(),0+1)),YEAR(F4)=YEAR(EDATE(TODAY(),0+1)))</formula>
    </cfRule>
  </conditionalFormatting>
  <conditionalFormatting sqref="F1 F36:F1048576">
    <cfRule type="expression" dxfId="4" priority="28" stopIfTrue="1">
      <formula>AND(TODAY()-ROUNDDOWN(F1,0)&lt;=WEEKDAY(TODAY())-1,ROUNDDOWN(F1,0)-TODAY()&lt;=7-WEEKDAY(TODAY()))</formula>
    </cfRule>
  </conditionalFormatting>
  <conditionalFormatting sqref="F3:F34">
    <cfRule type="expression" dxfId="3" priority="24" stopIfTrue="1">
      <formula>AND(TODAY()-ROUNDDOWN(F3,0)&lt;=WEEKDAY(TODAY())-1,ROUNDDOWN(F3,0)-TODAY()&lt;=7-WEEKDAY(TODAY()))</formula>
    </cfRule>
  </conditionalFormatting>
  <conditionalFormatting sqref="F1 F36:F1048576">
    <cfRule type="expression" dxfId="2" priority="27" stopIfTrue="1">
      <formula>FLOOR(F1,1)=TODAY()</formula>
    </cfRule>
  </conditionalFormatting>
  <conditionalFormatting sqref="F3:F34">
    <cfRule type="expression" dxfId="1" priority="23" stopIfTrue="1">
      <formula>FLOOR(F3,1)=TODAY()</formula>
    </cfRule>
  </conditionalFormatting>
  <dataValidations count="1">
    <dataValidation type="list" allowBlank="1" showInputMessage="1" showErrorMessage="1" sqref="H1:H1048576">
      <formula1>"Open, Closed"</formula1>
    </dataValidation>
  </dataValidations>
  <pageMargins left="0.70000000000000007" right="0.70000000000000007" top="0.75" bottom="0.75" header="0.30000000000000004" footer="0.30000000000000004"/>
  <headerFooter scaleWithDoc="1" alignWithMargins="0" differentFirst="0" differentOddEven="0"/>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O20"/>
  <sheetViews>
    <sheetView view="normal" workbookViewId="0">
      <selection pane="topLeft" activeCell="C4" sqref="C4"/>
    </sheetView>
  </sheetViews>
  <sheetFormatPr defaultColWidth="8.7265625" defaultRowHeight="14.5"/>
  <cols>
    <col min="1" max="1" width="5.7109375" style="2" customWidth="1"/>
    <col min="2" max="2" width="13.5703125" style="2" customWidth="1"/>
    <col min="3" max="4" width="52.140625" style="2" customWidth="1"/>
    <col min="5" max="5" width="31" style="2" customWidth="1"/>
    <col min="6" max="6" width="31.5703125" style="2" customWidth="1"/>
    <col min="7" max="16384" width="8.7109375" style="2" customWidth="1"/>
  </cols>
  <sheetData>
    <row r="1" spans="1:15" ht="26">
      <c r="A1" s="66" t="s">
        <v>129</v>
      </c>
      <c r="B1" s="66"/>
      <c r="C1" s="66"/>
      <c r="D1" s="66"/>
      <c r="E1" s="66"/>
      <c r="F1" s="66"/>
      <c r="G1" s="1"/>
      <c r="H1" s="1"/>
      <c r="I1" s="1"/>
      <c r="J1" s="1"/>
      <c r="K1" s="1"/>
      <c r="L1" s="1"/>
      <c r="M1" s="1"/>
      <c r="N1" s="1"/>
      <c r="O1" s="1"/>
    </row>
    <row r="2" spans="1:6">
      <c r="A2" s="3" t="s">
        <v>34</v>
      </c>
      <c r="B2" s="3" t="s">
        <v>35</v>
      </c>
      <c r="C2" s="3" t="s">
        <v>36</v>
      </c>
      <c r="D2" s="3" t="s">
        <v>3</v>
      </c>
      <c r="E2" s="3"/>
      <c r="F2" s="3"/>
    </row>
    <row r="3" spans="1:6" ht="101.5">
      <c r="A3" s="12">
        <v>1</v>
      </c>
      <c r="B3" s="21"/>
      <c r="C3" s="11" t="s">
        <v>130</v>
      </c>
      <c r="D3" s="11" t="s">
        <v>131</v>
      </c>
      <c r="E3" s="8"/>
      <c r="F3" s="8"/>
    </row>
    <row r="4" spans="1:6" ht="116">
      <c r="A4" s="12">
        <v>2</v>
      </c>
      <c r="B4" s="21"/>
      <c r="C4" s="11" t="s">
        <v>41</v>
      </c>
      <c r="D4" s="11"/>
      <c r="E4" s="11"/>
      <c r="F4" s="12"/>
    </row>
    <row r="5" spans="1:6" ht="116">
      <c r="A5" s="12"/>
      <c r="B5" s="12"/>
      <c r="C5" s="11" t="s">
        <v>41</v>
      </c>
      <c r="D5" s="11"/>
      <c r="E5" s="11"/>
      <c r="F5" s="12"/>
    </row>
    <row r="6" spans="1:6" ht="116">
      <c r="A6" s="12"/>
      <c r="B6" s="12"/>
      <c r="C6" s="11" t="s">
        <v>41</v>
      </c>
      <c r="D6" s="11"/>
      <c r="E6" s="11"/>
      <c r="F6" s="12"/>
    </row>
    <row r="7" spans="1:6" ht="116">
      <c r="A7" s="12"/>
      <c r="B7" s="12"/>
      <c r="C7" s="11" t="s">
        <v>41</v>
      </c>
      <c r="D7" s="11"/>
      <c r="E7" s="11"/>
      <c r="F7" s="12"/>
    </row>
    <row r="8" spans="1:6" ht="116">
      <c r="A8" s="12"/>
      <c r="B8" s="12"/>
      <c r="C8" s="11" t="s">
        <v>41</v>
      </c>
      <c r="D8" s="11"/>
      <c r="E8" s="11"/>
      <c r="F8" s="12"/>
    </row>
    <row r="9" spans="1:6" ht="116">
      <c r="A9" s="12"/>
      <c r="B9" s="12"/>
      <c r="C9" s="11" t="s">
        <v>41</v>
      </c>
      <c r="D9" s="11"/>
      <c r="E9" s="11"/>
      <c r="F9" s="12"/>
    </row>
    <row r="10" spans="1:6" ht="116">
      <c r="A10" s="12"/>
      <c r="B10" s="12"/>
      <c r="C10" s="11" t="s">
        <v>41</v>
      </c>
      <c r="D10" s="11"/>
      <c r="E10" s="11"/>
      <c r="F10" s="12"/>
    </row>
    <row r="11" spans="1:6" ht="116">
      <c r="A11" s="12"/>
      <c r="B11" s="12"/>
      <c r="C11" s="11" t="s">
        <v>41</v>
      </c>
      <c r="D11" s="11"/>
      <c r="E11" s="11"/>
      <c r="F11" s="12"/>
    </row>
    <row r="12" spans="1:6" ht="116">
      <c r="A12" s="12"/>
      <c r="B12" s="12"/>
      <c r="C12" s="11" t="s">
        <v>41</v>
      </c>
      <c r="D12" s="11"/>
      <c r="E12" s="11"/>
      <c r="F12" s="12"/>
    </row>
    <row r="13" spans="1:6" ht="116">
      <c r="A13" s="12"/>
      <c r="B13" s="12"/>
      <c r="C13" s="11" t="s">
        <v>41</v>
      </c>
      <c r="D13" s="11"/>
      <c r="E13" s="11"/>
      <c r="F13" s="12"/>
    </row>
    <row r="14" spans="1:6" ht="116">
      <c r="A14" s="12"/>
      <c r="B14" s="12"/>
      <c r="C14" s="11" t="s">
        <v>41</v>
      </c>
      <c r="D14" s="11"/>
      <c r="E14" s="11"/>
      <c r="F14" s="12"/>
    </row>
    <row r="15" spans="1:6" ht="116">
      <c r="A15" s="12"/>
      <c r="B15" s="12"/>
      <c r="C15" s="11" t="s">
        <v>41</v>
      </c>
      <c r="D15" s="11"/>
      <c r="E15" s="11"/>
      <c r="F15" s="12"/>
    </row>
    <row r="16" spans="1:6" ht="116">
      <c r="A16" s="12"/>
      <c r="B16" s="12"/>
      <c r="C16" s="11" t="s">
        <v>41</v>
      </c>
      <c r="D16" s="11"/>
      <c r="E16" s="11"/>
      <c r="F16" s="12"/>
    </row>
    <row r="17" spans="1:6" ht="116">
      <c r="A17" s="12"/>
      <c r="B17" s="12"/>
      <c r="C17" s="11" t="s">
        <v>41</v>
      </c>
      <c r="D17" s="11"/>
      <c r="E17" s="11"/>
      <c r="F17" s="12"/>
    </row>
    <row r="18" spans="1:6" ht="116">
      <c r="A18" s="12"/>
      <c r="B18" s="12"/>
      <c r="C18" s="11" t="s">
        <v>41</v>
      </c>
      <c r="D18" s="11"/>
      <c r="E18" s="11"/>
      <c r="F18" s="12"/>
    </row>
    <row r="19" spans="1:6" ht="116">
      <c r="A19" s="12"/>
      <c r="B19" s="12"/>
      <c r="C19" s="11" t="s">
        <v>41</v>
      </c>
      <c r="D19" s="11"/>
      <c r="E19" s="11"/>
      <c r="F19" s="12"/>
    </row>
    <row r="20" spans="1:6" ht="116">
      <c r="A20" s="12"/>
      <c r="B20" s="12"/>
      <c r="C20" s="11" t="s">
        <v>41</v>
      </c>
      <c r="D20" s="11"/>
      <c r="E20" s="11"/>
      <c r="F20" s="12"/>
    </row>
  </sheetData>
  <mergeCells count="1">
    <mergeCell ref="A1:F1"/>
  </mergeCells>
  <pageMargins left="0.70000000000000007" right="0.70000000000000007" top="0.75" bottom="0.75" header="0.30000000000000004" footer="0.30000000000000004"/>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xsi="http://www.w3.org/2001/XMLSchema-instance" xmlns:pc="http://schemas.microsoft.com/office/infopath/2007/PartnerControls" xmlns:p="http://schemas.microsoft.com/office/2006/metadata/properties">
  <documentManagement/>
</p:properties>
</file>

<file path=customXml/itemProps1.xml><?xml version="1.0" encoding="utf-8"?>
<ds:datastoreItem xmlns:ds="http://schemas.openxmlformats.org/officeDocument/2006/customXml" ds:itemID="{6073BE9D-45CE-45E9-8BC3-85C246D78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2d96f6-860a-4f68-8c08-d3b305a6e5a8"/>
    <ds:schemaRef ds:uri="bd25cac5-5f91-4e35-b613-0843d1c9fd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398761-38E4-4F75-9A14-6A86BFD2F814}">
  <ds:schemaRefs>
    <ds:schemaRef ds:uri="http://schemas.microsoft.com/sharepoint/v3/contenttype/forms"/>
  </ds:schemaRefs>
</ds:datastoreItem>
</file>

<file path=customXml/itemProps3.xml><?xml version="1.0" encoding="utf-8"?>
<ds:datastoreItem xmlns:ds="http://schemas.openxmlformats.org/officeDocument/2006/customXml" ds:itemID="{DBFF6B26-ED27-49A2-818D-1E778FF94600}">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bd25cac5-5f91-4e35-b613-0843d1c9fddf"/>
    <ds:schemaRef ds:uri="2c2d96f6-860a-4f68-8c08-d3b305a6e5a8"/>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Agbogidi, Joshua</dc:creator>
  <dc:description/>
  <cp:keywords/>
  <cp:lastModifiedBy>Sarah Pass</cp:lastModifiedBy>
  <dcterms:created xsi:type="dcterms:W3CDTF">2023-04-27T07:58:25Z</dcterms:created>
  <dcterms:modified xsi:type="dcterms:W3CDTF">2023-10-04T09:29:55Z</dcterms:modified>
  <dc:subject/>
  <dc:title>Accessibility action plan July 2023</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0x010100C7E55AF6169C8E4EA8F073F83E353289</vt:lpstr>
  </property>
</Properties>
</file>